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ppt.sharepoint.com/sites/PhDemBiomedicina/Shared Documents/Papers/Saliva for Diabetes non-invasive diagnostics and monitoring/Submission Diabetes/Supplementary material/"/>
    </mc:Choice>
  </mc:AlternateContent>
  <xr:revisionPtr revIDLastSave="0" documentId="8_{DA0BE7B0-570A-8F42-8F68-16DBF1820406}" xr6:coauthVersionLast="47" xr6:coauthVersionMax="47" xr10:uidLastSave="{00000000-0000-0000-0000-000000000000}"/>
  <bookViews>
    <workbookView xWindow="1500" yWindow="1320" windowWidth="27640" windowHeight="16940" xr2:uid="{AB986E3C-508F-F84C-88DA-BBB17E4399BF}"/>
  </bookViews>
  <sheets>
    <sheet name="FDR Protein Normalized TI MW" sheetId="1" r:id="rId1"/>
  </sheets>
  <definedNames>
    <definedName name="_xlnm._FilterDatabase" localSheetId="0" hidden="1">'FDR Protein Normalized TI MW'!$A$2:$U$2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24" i="1" l="1"/>
  <c r="U623" i="1"/>
  <c r="U622" i="1"/>
  <c r="U621" i="1"/>
  <c r="U620" i="1"/>
  <c r="U619" i="1"/>
  <c r="U618" i="1"/>
  <c r="U617" i="1"/>
  <c r="U616" i="1"/>
  <c r="U615" i="1"/>
  <c r="U614" i="1"/>
  <c r="U613" i="1"/>
  <c r="U612" i="1"/>
  <c r="U611" i="1"/>
  <c r="U610" i="1"/>
  <c r="U609" i="1"/>
  <c r="U608" i="1"/>
  <c r="U607" i="1"/>
  <c r="U606" i="1"/>
  <c r="U605" i="1"/>
  <c r="U604" i="1"/>
  <c r="U603" i="1"/>
  <c r="U602" i="1"/>
  <c r="U601" i="1"/>
  <c r="U600" i="1"/>
  <c r="U599" i="1"/>
  <c r="U598" i="1"/>
  <c r="U597" i="1"/>
  <c r="U596" i="1"/>
  <c r="U595" i="1"/>
  <c r="U594" i="1"/>
  <c r="U593" i="1"/>
  <c r="U592" i="1"/>
  <c r="U591" i="1"/>
  <c r="U590" i="1"/>
  <c r="U589" i="1"/>
  <c r="T589" i="1"/>
  <c r="U588" i="1"/>
  <c r="U587" i="1"/>
  <c r="U586" i="1"/>
  <c r="U585" i="1"/>
  <c r="U584" i="1"/>
  <c r="U583" i="1"/>
  <c r="U582" i="1"/>
  <c r="U581" i="1"/>
  <c r="U580" i="1"/>
  <c r="U579" i="1"/>
  <c r="U578" i="1"/>
  <c r="U577" i="1"/>
  <c r="U576" i="1"/>
  <c r="U575" i="1"/>
  <c r="U574" i="1"/>
  <c r="U573" i="1"/>
  <c r="U572" i="1"/>
  <c r="U571" i="1"/>
  <c r="U570" i="1"/>
  <c r="U569" i="1"/>
  <c r="U568" i="1"/>
  <c r="U567" i="1"/>
  <c r="U566" i="1"/>
  <c r="U565" i="1"/>
  <c r="U564" i="1"/>
  <c r="U563" i="1"/>
  <c r="U562" i="1"/>
  <c r="U561" i="1"/>
  <c r="U560" i="1"/>
  <c r="U559" i="1"/>
  <c r="U558" i="1"/>
  <c r="U557" i="1"/>
  <c r="U556" i="1"/>
  <c r="U555" i="1"/>
  <c r="U554" i="1"/>
  <c r="U553" i="1"/>
  <c r="U552" i="1"/>
  <c r="U551" i="1"/>
  <c r="U550" i="1"/>
  <c r="U549" i="1"/>
  <c r="U548" i="1"/>
  <c r="U547" i="1"/>
  <c r="U546" i="1"/>
  <c r="U545" i="1"/>
  <c r="U544" i="1"/>
  <c r="U543" i="1"/>
  <c r="U542" i="1"/>
  <c r="U541" i="1"/>
  <c r="U540" i="1"/>
  <c r="U539" i="1"/>
  <c r="U538" i="1"/>
  <c r="U537" i="1"/>
  <c r="U536" i="1"/>
  <c r="U535" i="1"/>
  <c r="U534" i="1"/>
  <c r="U533" i="1"/>
  <c r="U532" i="1"/>
  <c r="U531" i="1"/>
  <c r="U530" i="1"/>
  <c r="U529" i="1"/>
  <c r="U528" i="1"/>
  <c r="U527" i="1"/>
  <c r="U526" i="1"/>
  <c r="U525" i="1"/>
  <c r="U524" i="1"/>
  <c r="U523" i="1"/>
  <c r="U522" i="1"/>
  <c r="U521" i="1"/>
  <c r="U520" i="1"/>
  <c r="U519" i="1"/>
  <c r="U518" i="1"/>
  <c r="U517" i="1"/>
  <c r="U516" i="1"/>
  <c r="U515" i="1"/>
  <c r="U514" i="1"/>
  <c r="U513" i="1"/>
  <c r="U512" i="1"/>
  <c r="U511" i="1"/>
  <c r="U510" i="1"/>
  <c r="U509" i="1"/>
  <c r="U508" i="1"/>
  <c r="U507" i="1"/>
  <c r="U506" i="1"/>
  <c r="U505" i="1"/>
  <c r="U504" i="1"/>
  <c r="U503" i="1"/>
  <c r="U502" i="1"/>
  <c r="U501" i="1"/>
  <c r="U500" i="1"/>
  <c r="U499" i="1"/>
  <c r="U498" i="1"/>
  <c r="U497" i="1"/>
  <c r="U496" i="1"/>
  <c r="U495" i="1"/>
  <c r="U494" i="1"/>
  <c r="U493" i="1"/>
  <c r="U492" i="1"/>
  <c r="U491" i="1"/>
  <c r="U490" i="1"/>
  <c r="U489" i="1"/>
  <c r="U48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T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T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T356" i="1" s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T288" i="1" s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T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T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T191" i="1"/>
  <c r="U190" i="1"/>
  <c r="U189" i="1"/>
  <c r="U188" i="1"/>
  <c r="U187" i="1"/>
  <c r="U186" i="1"/>
  <c r="U185" i="1"/>
  <c r="U184" i="1"/>
  <c r="U183" i="1"/>
  <c r="U182" i="1"/>
  <c r="U181" i="1"/>
  <c r="U180" i="1"/>
  <c r="T180" i="1" s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T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T105" i="1"/>
  <c r="U104" i="1"/>
  <c r="U103" i="1"/>
  <c r="T103" i="1" s="1"/>
  <c r="U102" i="1"/>
  <c r="U101" i="1"/>
  <c r="U100" i="1"/>
  <c r="U99" i="1"/>
  <c r="T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T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T39" i="1" s="1"/>
  <c r="U38" i="1"/>
  <c r="U37" i="1"/>
  <c r="U36" i="1"/>
  <c r="U35" i="1"/>
  <c r="U34" i="1"/>
  <c r="U33" i="1"/>
  <c r="U32" i="1"/>
  <c r="U31" i="1"/>
  <c r="U30" i="1"/>
  <c r="T30" i="1" s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T7" i="1" s="1"/>
  <c r="U6" i="1"/>
  <c r="U5" i="1"/>
  <c r="U4" i="1"/>
  <c r="U3" i="1"/>
</calcChain>
</file>

<file path=xl/sharedStrings.xml><?xml version="1.0" encoding="utf-8"?>
<sst xmlns="http://schemas.openxmlformats.org/spreadsheetml/2006/main" count="648" uniqueCount="648">
  <si>
    <t>Healthy</t>
  </si>
  <si>
    <t>T2DM</t>
  </si>
  <si>
    <t>Mann-Whitney U Test</t>
  </si>
  <si>
    <t>Protein</t>
  </si>
  <si>
    <t>D2859</t>
  </si>
  <si>
    <t>D1163</t>
  </si>
  <si>
    <t>D1392</t>
  </si>
  <si>
    <t>D2853</t>
  </si>
  <si>
    <t>D2851</t>
  </si>
  <si>
    <t>D1682</t>
  </si>
  <si>
    <t>D2894</t>
  </si>
  <si>
    <t>D1978</t>
  </si>
  <si>
    <t>D1726</t>
  </si>
  <si>
    <t>D1968</t>
  </si>
  <si>
    <t>Peptides per protein</t>
  </si>
  <si>
    <t>Mean Healthy</t>
  </si>
  <si>
    <t>Mean T2DM</t>
  </si>
  <si>
    <t>Median Healthy</t>
  </si>
  <si>
    <t>Median T2DM</t>
  </si>
  <si>
    <t>%CV Healthy</t>
  </si>
  <si>
    <t>%CV T2DM</t>
  </si>
  <si>
    <t>p value</t>
  </si>
  <si>
    <t>Fold Change -1/x</t>
  </si>
  <si>
    <t>Fold Change</t>
  </si>
  <si>
    <t>P0DUB6</t>
  </si>
  <si>
    <t>Q9HC84</t>
  </si>
  <si>
    <t>P02768</t>
  </si>
  <si>
    <t>Q9Y6R7</t>
  </si>
  <si>
    <t>A8K2U0</t>
  </si>
  <si>
    <t>P35579</t>
  </si>
  <si>
    <t>P01024</t>
  </si>
  <si>
    <t>P02788</t>
  </si>
  <si>
    <t>P01023</t>
  </si>
  <si>
    <t>P04114</t>
  </si>
  <si>
    <t>P01833</t>
  </si>
  <si>
    <t>O43707</t>
  </si>
  <si>
    <t>P08603</t>
  </si>
  <si>
    <t>P02787</t>
  </si>
  <si>
    <t>Q9UGM3</t>
  </si>
  <si>
    <t>P0C0L5</t>
  </si>
  <si>
    <t>P14618</t>
  </si>
  <si>
    <t>Q08188</t>
  </si>
  <si>
    <t>P22079</t>
  </si>
  <si>
    <t>P01876</t>
  </si>
  <si>
    <t>P04264</t>
  </si>
  <si>
    <t>P13796</t>
  </si>
  <si>
    <t>P06737</t>
  </si>
  <si>
    <t>P55786</t>
  </si>
  <si>
    <t>P23280</t>
  </si>
  <si>
    <t>P00450</t>
  </si>
  <si>
    <t>P02751</t>
  </si>
  <si>
    <t>P11021</t>
  </si>
  <si>
    <t>P49327</t>
  </si>
  <si>
    <t>P07237</t>
  </si>
  <si>
    <t>P05164</t>
  </si>
  <si>
    <t>P98088</t>
  </si>
  <si>
    <t>P14780</t>
  </si>
  <si>
    <t>P0DOX5</t>
  </si>
  <si>
    <t>P25311</t>
  </si>
  <si>
    <t>P26038</t>
  </si>
  <si>
    <t>P01037</t>
  </si>
  <si>
    <t>P07900</t>
  </si>
  <si>
    <t>P09960</t>
  </si>
  <si>
    <t>P34932</t>
  </si>
  <si>
    <t>P07996</t>
  </si>
  <si>
    <t>P08779</t>
  </si>
  <si>
    <t>P06733</t>
  </si>
  <si>
    <t>P00558</t>
  </si>
  <si>
    <t>P04406</t>
  </si>
  <si>
    <t>Q8TDL5</t>
  </si>
  <si>
    <t>P29401</t>
  </si>
  <si>
    <t>P06396</t>
  </si>
  <si>
    <t>P04075</t>
  </si>
  <si>
    <t>P30740</t>
  </si>
  <si>
    <t>P19013</t>
  </si>
  <si>
    <t>P06744</t>
  </si>
  <si>
    <t>P35527</t>
  </si>
  <si>
    <t>P00338</t>
  </si>
  <si>
    <t>P01009</t>
  </si>
  <si>
    <t>P18206</t>
  </si>
  <si>
    <t>P00738</t>
  </si>
  <si>
    <t>P09211</t>
  </si>
  <si>
    <t>Q96HE7</t>
  </si>
  <si>
    <t>P13797</t>
  </si>
  <si>
    <t>P29508</t>
  </si>
  <si>
    <t>P04280</t>
  </si>
  <si>
    <t>P02679</t>
  </si>
  <si>
    <t>Q96G03</t>
  </si>
  <si>
    <t>P02538</t>
  </si>
  <si>
    <t>Q16610</t>
  </si>
  <si>
    <t>P52209</t>
  </si>
  <si>
    <t>P22314</t>
  </si>
  <si>
    <t>P11142</t>
  </si>
  <si>
    <t>P46940</t>
  </si>
  <si>
    <t>P02675</t>
  </si>
  <si>
    <t>P13645</t>
  </si>
  <si>
    <t>P50395</t>
  </si>
  <si>
    <t>P0DMV9</t>
  </si>
  <si>
    <t>Q9UIV8</t>
  </si>
  <si>
    <t>P01871</t>
  </si>
  <si>
    <t>P04040</t>
  </si>
  <si>
    <t>P12273</t>
  </si>
  <si>
    <t>Q96DR5</t>
  </si>
  <si>
    <t>P17174</t>
  </si>
  <si>
    <t>O75882</t>
  </si>
  <si>
    <t>P04083</t>
  </si>
  <si>
    <t>P61626</t>
  </si>
  <si>
    <t>P12814</t>
  </si>
  <si>
    <t>Q9UBG3</t>
  </si>
  <si>
    <t>P07476</t>
  </si>
  <si>
    <t>Q6P5S2</t>
  </si>
  <si>
    <t>P02790</t>
  </si>
  <si>
    <t>Q9Y6U3</t>
  </si>
  <si>
    <t>P11413</t>
  </si>
  <si>
    <t>P21333</t>
  </si>
  <si>
    <t>P60174</t>
  </si>
  <si>
    <t>Q02487</t>
  </si>
  <si>
    <t>P30838</t>
  </si>
  <si>
    <t>P02774</t>
  </si>
  <si>
    <t>P18669</t>
  </si>
  <si>
    <t>P36952</t>
  </si>
  <si>
    <t>P30041</t>
  </si>
  <si>
    <t>P13646</t>
  </si>
  <si>
    <t>P52790</t>
  </si>
  <si>
    <t>P14550</t>
  </si>
  <si>
    <t>P05120</t>
  </si>
  <si>
    <t>P21128</t>
  </si>
  <si>
    <t>P62258</t>
  </si>
  <si>
    <t>P27487</t>
  </si>
  <si>
    <t>P28325</t>
  </si>
  <si>
    <t>P11216</t>
  </si>
  <si>
    <t>P01011</t>
  </si>
  <si>
    <t>P00491</t>
  </si>
  <si>
    <t>Q02413</t>
  </si>
  <si>
    <t>Q8WUM4</t>
  </si>
  <si>
    <t>P68871</t>
  </si>
  <si>
    <t>P0DOX2</t>
  </si>
  <si>
    <t>P35908</t>
  </si>
  <si>
    <t>O15144</t>
  </si>
  <si>
    <t>Q08380</t>
  </si>
  <si>
    <t>P26639</t>
  </si>
  <si>
    <t>P16152</t>
  </si>
  <si>
    <t>P32926</t>
  </si>
  <si>
    <t>Q01518</t>
  </si>
  <si>
    <t>P23526</t>
  </si>
  <si>
    <t>P07858</t>
  </si>
  <si>
    <t>P61158</t>
  </si>
  <si>
    <t>P02647</t>
  </si>
  <si>
    <t>P09958</t>
  </si>
  <si>
    <t>P54108</t>
  </si>
  <si>
    <t>P13639</t>
  </si>
  <si>
    <t>Q14914</t>
  </si>
  <si>
    <t>P18510</t>
  </si>
  <si>
    <t>P15311</t>
  </si>
  <si>
    <t>P31947</t>
  </si>
  <si>
    <t>P37837</t>
  </si>
  <si>
    <t>Q9NY33</t>
  </si>
  <si>
    <t>Q16851</t>
  </si>
  <si>
    <t>P27797</t>
  </si>
  <si>
    <t>Q01469</t>
  </si>
  <si>
    <t>P80188</t>
  </si>
  <si>
    <t>P05109</t>
  </si>
  <si>
    <t>P30086</t>
  </si>
  <si>
    <t>P43490</t>
  </si>
  <si>
    <t>Q96DA0</t>
  </si>
  <si>
    <t>O60218</t>
  </si>
  <si>
    <t>P01034</t>
  </si>
  <si>
    <t>P35237</t>
  </si>
  <si>
    <t>P62937</t>
  </si>
  <si>
    <t>Q14697</t>
  </si>
  <si>
    <t>O00462</t>
  </si>
  <si>
    <t>P30101</t>
  </si>
  <si>
    <t>P08670</t>
  </si>
  <si>
    <t>P48595</t>
  </si>
  <si>
    <t>P00751</t>
  </si>
  <si>
    <t>Q14515</t>
  </si>
  <si>
    <t>P23284</t>
  </si>
  <si>
    <t>Q9HC38</t>
  </si>
  <si>
    <t>P19021</t>
  </si>
  <si>
    <t>P09228</t>
  </si>
  <si>
    <t>O00748</t>
  </si>
  <si>
    <t>P0DOY2</t>
  </si>
  <si>
    <t>Q06830</t>
  </si>
  <si>
    <t>O75083</t>
  </si>
  <si>
    <t>P47756</t>
  </si>
  <si>
    <t>P19823</t>
  </si>
  <si>
    <t>P14625</t>
  </si>
  <si>
    <t>P13647</t>
  </si>
  <si>
    <t>P63104</t>
  </si>
  <si>
    <t>Q8N4F0</t>
  </si>
  <si>
    <t>P07737</t>
  </si>
  <si>
    <t>P20061</t>
  </si>
  <si>
    <t>P40925</t>
  </si>
  <si>
    <t>P48163</t>
  </si>
  <si>
    <t>P07384</t>
  </si>
  <si>
    <t>P15104</t>
  </si>
  <si>
    <t>Q9UJ70</t>
  </si>
  <si>
    <t>Q14624</t>
  </si>
  <si>
    <t>Q9NQR4</t>
  </si>
  <si>
    <t>P40926</t>
  </si>
  <si>
    <t>P69905</t>
  </si>
  <si>
    <t>P13716</t>
  </si>
  <si>
    <t>P37802</t>
  </si>
  <si>
    <t>Q15782</t>
  </si>
  <si>
    <t>P01859</t>
  </si>
  <si>
    <t>P23141</t>
  </si>
  <si>
    <t>P04792</t>
  </si>
  <si>
    <t>O00299</t>
  </si>
  <si>
    <t>P19827</t>
  </si>
  <si>
    <t>P23528</t>
  </si>
  <si>
    <t>Q9NZ08</t>
  </si>
  <si>
    <t>P78417</t>
  </si>
  <si>
    <t>P06870</t>
  </si>
  <si>
    <t>P08246</t>
  </si>
  <si>
    <t>P40121</t>
  </si>
  <si>
    <t>Q9H4A4</t>
  </si>
  <si>
    <t>P41218</t>
  </si>
  <si>
    <t>Q99536</t>
  </si>
  <si>
    <t>P01008</t>
  </si>
  <si>
    <t>P52907</t>
  </si>
  <si>
    <t>P40394</t>
  </si>
  <si>
    <t>P02749</t>
  </si>
  <si>
    <t>P07195</t>
  </si>
  <si>
    <t>P61160</t>
  </si>
  <si>
    <t>P02533</t>
  </si>
  <si>
    <t>P20160</t>
  </si>
  <si>
    <t>P60900</t>
  </si>
  <si>
    <t>P30043</t>
  </si>
  <si>
    <t>P13489</t>
  </si>
  <si>
    <t>P55072</t>
  </si>
  <si>
    <t>P04217</t>
  </si>
  <si>
    <t>Q8WXI7</t>
  </si>
  <si>
    <t>Q99497</t>
  </si>
  <si>
    <t>O75874</t>
  </si>
  <si>
    <t>P49189</t>
  </si>
  <si>
    <t>P02753</t>
  </si>
  <si>
    <t>P08238</t>
  </si>
  <si>
    <t>P51149</t>
  </si>
  <si>
    <t>P31146</t>
  </si>
  <si>
    <t>P02766</t>
  </si>
  <si>
    <t>Q6ZVX7</t>
  </si>
  <si>
    <t>P22392</t>
  </si>
  <si>
    <t>Q15181</t>
  </si>
  <si>
    <t>O95336</t>
  </si>
  <si>
    <t>P36871</t>
  </si>
  <si>
    <t>P52565</t>
  </si>
  <si>
    <t>P62805</t>
  </si>
  <si>
    <t>P29373</t>
  </si>
  <si>
    <t>O00391</t>
  </si>
  <si>
    <t>P06702</t>
  </si>
  <si>
    <t>P07437</t>
  </si>
  <si>
    <t>O75223</t>
  </si>
  <si>
    <t>P30044</t>
  </si>
  <si>
    <t>P01591</t>
  </si>
  <si>
    <t>Q14CN2</t>
  </si>
  <si>
    <t>P52566</t>
  </si>
  <si>
    <t>Q9BRF8</t>
  </si>
  <si>
    <t>P62826</t>
  </si>
  <si>
    <t>P00915</t>
  </si>
  <si>
    <t>O14818</t>
  </si>
  <si>
    <t>P07738</t>
  </si>
  <si>
    <t>Q6XQN6</t>
  </si>
  <si>
    <t>P02671</t>
  </si>
  <si>
    <t>Q5VTE0</t>
  </si>
  <si>
    <t>P61586</t>
  </si>
  <si>
    <t>Q04760</t>
  </si>
  <si>
    <t>P04080</t>
  </si>
  <si>
    <t>P00505</t>
  </si>
  <si>
    <t>P14314</t>
  </si>
  <si>
    <t>P07602</t>
  </si>
  <si>
    <t>P07355</t>
  </si>
  <si>
    <t>P24158</t>
  </si>
  <si>
    <t>O60235</t>
  </si>
  <si>
    <t>P80303</t>
  </si>
  <si>
    <t>P29218</t>
  </si>
  <si>
    <t>P59998</t>
  </si>
  <si>
    <t>P12429</t>
  </si>
  <si>
    <t>P68363</t>
  </si>
  <si>
    <t>P02763</t>
  </si>
  <si>
    <t>P01040</t>
  </si>
  <si>
    <t>P10909</t>
  </si>
  <si>
    <t>Q96BQ1</t>
  </si>
  <si>
    <t>P31946</t>
  </si>
  <si>
    <t>P05155</t>
  </si>
  <si>
    <t>P17213</t>
  </si>
  <si>
    <t>P07339</t>
  </si>
  <si>
    <t>Q9UKK9</t>
  </si>
  <si>
    <t>P00492</t>
  </si>
  <si>
    <t>P12830</t>
  </si>
  <si>
    <t>P67775</t>
  </si>
  <si>
    <t>P20618</t>
  </si>
  <si>
    <t>O95865</t>
  </si>
  <si>
    <t>P58499</t>
  </si>
  <si>
    <t>Q6UX06</t>
  </si>
  <si>
    <t>P53004</t>
  </si>
  <si>
    <t>P48637</t>
  </si>
  <si>
    <t>P28066</t>
  </si>
  <si>
    <t>Q14019</t>
  </si>
  <si>
    <t>P36955</t>
  </si>
  <si>
    <t>P63000</t>
  </si>
  <si>
    <t>P05089</t>
  </si>
  <si>
    <t>P13667</t>
  </si>
  <si>
    <t>Q09666</t>
  </si>
  <si>
    <t>P59665</t>
  </si>
  <si>
    <t>Q12792</t>
  </si>
  <si>
    <t>P20810</t>
  </si>
  <si>
    <t>Q15907</t>
  </si>
  <si>
    <t>Q9UBC9</t>
  </si>
  <si>
    <t>P36222</t>
  </si>
  <si>
    <t>Q9Y5Z4</t>
  </si>
  <si>
    <t>Q9UHA7</t>
  </si>
  <si>
    <t>O15143</t>
  </si>
  <si>
    <t>A0A0B4J1Y9</t>
  </si>
  <si>
    <t>O95834</t>
  </si>
  <si>
    <t>P49913</t>
  </si>
  <si>
    <t>P55058</t>
  </si>
  <si>
    <t>O43852</t>
  </si>
  <si>
    <t>P31025</t>
  </si>
  <si>
    <t>P01033</t>
  </si>
  <si>
    <t>P61019</t>
  </si>
  <si>
    <t>P01042</t>
  </si>
  <si>
    <t>O43278</t>
  </si>
  <si>
    <t>O43488</t>
  </si>
  <si>
    <t>P22894</t>
  </si>
  <si>
    <t>P25789</t>
  </si>
  <si>
    <t>O60701</t>
  </si>
  <si>
    <t>Q9UBX7</t>
  </si>
  <si>
    <t>Q99880</t>
  </si>
  <si>
    <t>Q9BQR3</t>
  </si>
  <si>
    <t>Q13162</t>
  </si>
  <si>
    <t>Q9NP55</t>
  </si>
  <si>
    <t>P56537</t>
  </si>
  <si>
    <t>P08311</t>
  </si>
  <si>
    <t>P07741</t>
  </si>
  <si>
    <t>Q53FA7</t>
  </si>
  <si>
    <t>P01133</t>
  </si>
  <si>
    <t>P47755</t>
  </si>
  <si>
    <t>P25788</t>
  </si>
  <si>
    <t>P02750</t>
  </si>
  <si>
    <t>Q14116</t>
  </si>
  <si>
    <t>P00352</t>
  </si>
  <si>
    <t>O43490</t>
  </si>
  <si>
    <t>P27348</t>
  </si>
  <si>
    <t>P12955</t>
  </si>
  <si>
    <t>P03973</t>
  </si>
  <si>
    <t>P22061</t>
  </si>
  <si>
    <t>Q92876</t>
  </si>
  <si>
    <t>Q15631</t>
  </si>
  <si>
    <t>P10599</t>
  </si>
  <si>
    <t>P60953</t>
  </si>
  <si>
    <t>A0A0C4DH68</t>
  </si>
  <si>
    <t>P31151</t>
  </si>
  <si>
    <t>Q8NFT8</t>
  </si>
  <si>
    <t>P25787</t>
  </si>
  <si>
    <t>Q9UJC5</t>
  </si>
  <si>
    <t>P25786</t>
  </si>
  <si>
    <t>P31944</t>
  </si>
  <si>
    <t>Q13231</t>
  </si>
  <si>
    <t>P50990</t>
  </si>
  <si>
    <t>P01019</t>
  </si>
  <si>
    <t>P15144</t>
  </si>
  <si>
    <t>Q13630</t>
  </si>
  <si>
    <t>P13798</t>
  </si>
  <si>
    <t>P00390</t>
  </si>
  <si>
    <t>P17931</t>
  </si>
  <si>
    <t>Q06323</t>
  </si>
  <si>
    <t>P84077</t>
  </si>
  <si>
    <t>P04196</t>
  </si>
  <si>
    <t>P09972</t>
  </si>
  <si>
    <t>Q9NUQ9</t>
  </si>
  <si>
    <t>P16083</t>
  </si>
  <si>
    <t>P17858</t>
  </si>
  <si>
    <t>O95716</t>
  </si>
  <si>
    <t>Q9UBR2</t>
  </si>
  <si>
    <t>P19971</t>
  </si>
  <si>
    <t>Q9UKR3</t>
  </si>
  <si>
    <t>P49721</t>
  </si>
  <si>
    <t>O95274</t>
  </si>
  <si>
    <t>P32119</t>
  </si>
  <si>
    <t>P08865</t>
  </si>
  <si>
    <t>P61916</t>
  </si>
  <si>
    <t>P43652</t>
  </si>
  <si>
    <t>P25774</t>
  </si>
  <si>
    <t>P16870</t>
  </si>
  <si>
    <t>Q6FI13</t>
  </si>
  <si>
    <t>Q9UN36</t>
  </si>
  <si>
    <t>P14735</t>
  </si>
  <si>
    <t>O75594</t>
  </si>
  <si>
    <t>P35030</t>
  </si>
  <si>
    <t>P02042</t>
  </si>
  <si>
    <t>P05090</t>
  </si>
  <si>
    <t>Q6IBS0</t>
  </si>
  <si>
    <t>Q6BCY4</t>
  </si>
  <si>
    <t>P01619</t>
  </si>
  <si>
    <t>Q96IU4</t>
  </si>
  <si>
    <t>P13693</t>
  </si>
  <si>
    <t>P28062</t>
  </si>
  <si>
    <t>P30085</t>
  </si>
  <si>
    <t>P06312</t>
  </si>
  <si>
    <t>P30040</t>
  </si>
  <si>
    <t>P07711</t>
  </si>
  <si>
    <t>P43251</t>
  </si>
  <si>
    <t>P02743</t>
  </si>
  <si>
    <t>P04003</t>
  </si>
  <si>
    <t>Q96C19</t>
  </si>
  <si>
    <t>Q01459</t>
  </si>
  <si>
    <t>P49419</t>
  </si>
  <si>
    <t>P00441</t>
  </si>
  <si>
    <t>P33908</t>
  </si>
  <si>
    <t>Q8NBJ4</t>
  </si>
  <si>
    <t>Q04917</t>
  </si>
  <si>
    <t>P00918</t>
  </si>
  <si>
    <t>O00584</t>
  </si>
  <si>
    <t>P30046</t>
  </si>
  <si>
    <t>Q05315</t>
  </si>
  <si>
    <t>O75390</t>
  </si>
  <si>
    <t>P28161</t>
  </si>
  <si>
    <t>P11215</t>
  </si>
  <si>
    <t>P02545</t>
  </si>
  <si>
    <t>P53634</t>
  </si>
  <si>
    <t>P26641</t>
  </si>
  <si>
    <t>A0A0B4J1V0</t>
  </si>
  <si>
    <t>P55263</t>
  </si>
  <si>
    <t>P61970</t>
  </si>
  <si>
    <t>Q13404</t>
  </si>
  <si>
    <t>P21399</t>
  </si>
  <si>
    <t>P61088</t>
  </si>
  <si>
    <t>Q9BRA2</t>
  </si>
  <si>
    <t>Q86VP6</t>
  </si>
  <si>
    <t>P06310</t>
  </si>
  <si>
    <t>P15559</t>
  </si>
  <si>
    <t>P60660</t>
  </si>
  <si>
    <t>P23381</t>
  </si>
  <si>
    <t>Q92747</t>
  </si>
  <si>
    <t>P01624</t>
  </si>
  <si>
    <t>P28838</t>
  </si>
  <si>
    <t>P48147</t>
  </si>
  <si>
    <t>A0A0C4DH72</t>
  </si>
  <si>
    <t>P09417</t>
  </si>
  <si>
    <t>P02760</t>
  </si>
  <si>
    <t>A0A0A0MS15</t>
  </si>
  <si>
    <t>Q86UX7</t>
  </si>
  <si>
    <t>Q6MZM9</t>
  </si>
  <si>
    <t>P31150</t>
  </si>
  <si>
    <t>P78330</t>
  </si>
  <si>
    <t>Q99439</t>
  </si>
  <si>
    <t>P20700</t>
  </si>
  <si>
    <t>P99999</t>
  </si>
  <si>
    <t>Q96NY8</t>
  </si>
  <si>
    <t>A0A0C4DH38</t>
  </si>
  <si>
    <t>O75368</t>
  </si>
  <si>
    <t>P01860</t>
  </si>
  <si>
    <t>P49368</t>
  </si>
  <si>
    <t>P34096</t>
  </si>
  <si>
    <t>Q9NX46</t>
  </si>
  <si>
    <t>Q9UHY7</t>
  </si>
  <si>
    <t>Q10567</t>
  </si>
  <si>
    <t>P04433</t>
  </si>
  <si>
    <t>A0A075B6K4</t>
  </si>
  <si>
    <t>Q8TAX7</t>
  </si>
  <si>
    <t>P12109</t>
  </si>
  <si>
    <t>P12724</t>
  </si>
  <si>
    <t>O95833</t>
  </si>
  <si>
    <t>P62987</t>
  </si>
  <si>
    <t>P06753</t>
  </si>
  <si>
    <t>P15531</t>
  </si>
  <si>
    <t>P02810</t>
  </si>
  <si>
    <t>P15328</t>
  </si>
  <si>
    <t>P07686</t>
  </si>
  <si>
    <t>P14324</t>
  </si>
  <si>
    <t>Q04828</t>
  </si>
  <si>
    <t>O00560</t>
  </si>
  <si>
    <t>P51148</t>
  </si>
  <si>
    <t>Q9H0W9</t>
  </si>
  <si>
    <t>P06331</t>
  </si>
  <si>
    <t>Q16651</t>
  </si>
  <si>
    <t>O60664</t>
  </si>
  <si>
    <t>Q9NQ38</t>
  </si>
  <si>
    <t>P19105</t>
  </si>
  <si>
    <t>P47929</t>
  </si>
  <si>
    <t>P01861</t>
  </si>
  <si>
    <t>P19652</t>
  </si>
  <si>
    <t>P0DOX3</t>
  </si>
  <si>
    <t>Q13907</t>
  </si>
  <si>
    <t>Q16658</t>
  </si>
  <si>
    <t>P16930</t>
  </si>
  <si>
    <t>P04899</t>
  </si>
  <si>
    <t>Q13867</t>
  </si>
  <si>
    <t>O75367</t>
  </si>
  <si>
    <t>O15511</t>
  </si>
  <si>
    <t>Q6P4A8</t>
  </si>
  <si>
    <t>O15145</t>
  </si>
  <si>
    <t>P10768</t>
  </si>
  <si>
    <t>O95861</t>
  </si>
  <si>
    <t>P30153</t>
  </si>
  <si>
    <t>P25325</t>
  </si>
  <si>
    <t>P48594</t>
  </si>
  <si>
    <t>P04004</t>
  </si>
  <si>
    <t>Q15257</t>
  </si>
  <si>
    <t>Q14508</t>
  </si>
  <si>
    <t>P0DOX8</t>
  </si>
  <si>
    <t>P01780</t>
  </si>
  <si>
    <t>Q96CN7</t>
  </si>
  <si>
    <t>P02765</t>
  </si>
  <si>
    <t>P62942</t>
  </si>
  <si>
    <t>P07954</t>
  </si>
  <si>
    <t>P02812</t>
  </si>
  <si>
    <t>P15153</t>
  </si>
  <si>
    <t>P61981</t>
  </si>
  <si>
    <t>P01594</t>
  </si>
  <si>
    <t>P0DP01</t>
  </si>
  <si>
    <t>A0A0C4DH31</t>
  </si>
  <si>
    <t>Q96QR1</t>
  </si>
  <si>
    <t>Q92597</t>
  </si>
  <si>
    <t>P31949</t>
  </si>
  <si>
    <t>Q15365</t>
  </si>
  <si>
    <t>P35754</t>
  </si>
  <si>
    <t>P01700</t>
  </si>
  <si>
    <t>P07477</t>
  </si>
  <si>
    <t>P22735</t>
  </si>
  <si>
    <t>O00764</t>
  </si>
  <si>
    <t>Q86T26</t>
  </si>
  <si>
    <t>Q9UBH0</t>
  </si>
  <si>
    <t>P46976</t>
  </si>
  <si>
    <t>O00204</t>
  </si>
  <si>
    <t>P28676</t>
  </si>
  <si>
    <t>P80748</t>
  </si>
  <si>
    <t>P08185</t>
  </si>
  <si>
    <t>Q99436</t>
  </si>
  <si>
    <t>P28799</t>
  </si>
  <si>
    <t>P61086</t>
  </si>
  <si>
    <t>Q15084</t>
  </si>
  <si>
    <t>O14732</t>
  </si>
  <si>
    <t>P61224</t>
  </si>
  <si>
    <t>P15814</t>
  </si>
  <si>
    <t>P04632</t>
  </si>
  <si>
    <t>A0A075B6Q5</t>
  </si>
  <si>
    <t>Q9UL52</t>
  </si>
  <si>
    <t>P13987</t>
  </si>
  <si>
    <t>P08174</t>
  </si>
  <si>
    <t>P49720</t>
  </si>
  <si>
    <t>Q15080</t>
  </si>
  <si>
    <t>P62993</t>
  </si>
  <si>
    <t>Q8N257</t>
  </si>
  <si>
    <t>P14174</t>
  </si>
  <si>
    <t>P69892</t>
  </si>
  <si>
    <t>P78371</t>
  </si>
  <si>
    <t>Q96S96</t>
  </si>
  <si>
    <t>P41250</t>
  </si>
  <si>
    <t>P05156</t>
  </si>
  <si>
    <t>Q14894</t>
  </si>
  <si>
    <t>Q7Z4W1</t>
  </si>
  <si>
    <t>Q9GZN4</t>
  </si>
  <si>
    <t>P01614</t>
  </si>
  <si>
    <t>P27105</t>
  </si>
  <si>
    <t>P01031</t>
  </si>
  <si>
    <t>P10153</t>
  </si>
  <si>
    <t>P09104</t>
  </si>
  <si>
    <t>P11684</t>
  </si>
  <si>
    <t>P26583</t>
  </si>
  <si>
    <t>P19961</t>
  </si>
  <si>
    <t>P01703</t>
  </si>
  <si>
    <t>P16401</t>
  </si>
  <si>
    <t>P01721</t>
  </si>
  <si>
    <t>P01782</t>
  </si>
  <si>
    <t>Q5SSG8</t>
  </si>
  <si>
    <t>P10619</t>
  </si>
  <si>
    <t>Q9H008</t>
  </si>
  <si>
    <t>A0A0A0MS14</t>
  </si>
  <si>
    <t>A0A0B4J1X5</t>
  </si>
  <si>
    <t>P04430</t>
  </si>
  <si>
    <t>P01611</t>
  </si>
  <si>
    <t>A0A0B4J1V6</t>
  </si>
  <si>
    <t>A0A0C4DH36</t>
  </si>
  <si>
    <t>P27482</t>
  </si>
  <si>
    <t>P45877</t>
  </si>
  <si>
    <t>Q8NBS9</t>
  </si>
  <si>
    <t>Q9ULZ3</t>
  </si>
  <si>
    <t>Q8N1Q1</t>
  </si>
  <si>
    <t>P61077</t>
  </si>
  <si>
    <t>P08519</t>
  </si>
  <si>
    <t>P35326</t>
  </si>
  <si>
    <t>P35321</t>
  </si>
  <si>
    <t>P25815</t>
  </si>
  <si>
    <t>P08493</t>
  </si>
  <si>
    <t>O60547</t>
  </si>
  <si>
    <t>P28072</t>
  </si>
  <si>
    <t>Q9BS26</t>
  </si>
  <si>
    <t>P06727</t>
  </si>
  <si>
    <t>A0A075B6I0</t>
  </si>
  <si>
    <t>P61604</t>
  </si>
  <si>
    <t>Q99598</t>
  </si>
  <si>
    <t>Q9HD89</t>
  </si>
  <si>
    <t>P22626</t>
  </si>
  <si>
    <t>P08571</t>
  </si>
  <si>
    <t>A0A0B4J1U7</t>
  </si>
  <si>
    <t>Q9UHL4</t>
  </si>
  <si>
    <t>Q99102</t>
  </si>
  <si>
    <t>P02654</t>
  </si>
  <si>
    <t>P84095</t>
  </si>
  <si>
    <t>P61106</t>
  </si>
  <si>
    <t>P34896</t>
  </si>
  <si>
    <t>P0DOX6</t>
  </si>
  <si>
    <t>Q8WWA0</t>
  </si>
  <si>
    <t>Q16378</t>
  </si>
  <si>
    <t>Q32P51</t>
  </si>
  <si>
    <t>P08637</t>
  </si>
  <si>
    <t>P49591</t>
  </si>
  <si>
    <t>Q02790</t>
  </si>
  <si>
    <t>Q8TDQ7</t>
  </si>
  <si>
    <t>P15515</t>
  </si>
  <si>
    <t>P06865</t>
  </si>
  <si>
    <t>P21926</t>
  </si>
  <si>
    <t>Q9Y490</t>
  </si>
  <si>
    <t>P0DP09</t>
  </si>
  <si>
    <t>P01601</t>
  </si>
  <si>
    <t>P26885</t>
  </si>
  <si>
    <t>P40227</t>
  </si>
  <si>
    <t>P27169</t>
  </si>
  <si>
    <t>P62857</t>
  </si>
  <si>
    <t>P16070</t>
  </si>
  <si>
    <t>P0DSN7</t>
  </si>
  <si>
    <t>P0C0L4</t>
  </si>
  <si>
    <t>P68431</t>
  </si>
  <si>
    <t>P01766</t>
  </si>
  <si>
    <t>A0A0C4DH25</t>
  </si>
  <si>
    <t>P01743</t>
  </si>
  <si>
    <t>P22531</t>
  </si>
  <si>
    <t>P22528</t>
  </si>
  <si>
    <t>A0A0A0MT36</t>
  </si>
  <si>
    <t>Q92611</t>
  </si>
  <si>
    <t>Q86VR7</t>
  </si>
  <si>
    <t>Q9Y5S8</t>
  </si>
  <si>
    <t>Q9HAT2</t>
  </si>
  <si>
    <t>Q6VUC0</t>
  </si>
  <si>
    <t>Q9H299</t>
  </si>
  <si>
    <t>Q9GZM7</t>
  </si>
  <si>
    <t>Q6EEV6</t>
  </si>
  <si>
    <t>Q5H9S7</t>
  </si>
  <si>
    <t>Q01629</t>
  </si>
  <si>
    <t>P60985</t>
  </si>
  <si>
    <t>O75072</t>
  </si>
  <si>
    <t>P61006</t>
  </si>
  <si>
    <t>P01706</t>
  </si>
  <si>
    <t>Q562R1</t>
  </si>
  <si>
    <t>P15309</t>
  </si>
  <si>
    <t>sp|I00001|MALE_GFP</t>
  </si>
  <si>
    <t>Total Protein 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</si>
</sst>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sz val="9.9499999999999993"/>
      <color theme="1"/>
      <name val="Arial"/>
      <family val="2"/>
    </font>
    <font>
      <b/>
      <sz val="11"/>
      <color rgb="FF000000"/>
      <name val="Calibri"/>
      <family val="2"/>
    </font>
    <font>
      <sz val="9"/>
      <color theme="1"/>
      <name val="Arial"/>
      <family val="2"/>
    </font>
    <font>
      <sz val="9.75"/>
      <color theme="1"/>
      <name val="Arial"/>
      <family val="2"/>
    </font>
    <font>
      <vertAlign val="superscript"/>
      <sz val="9.75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9DA"/>
        <bgColor indexed="64"/>
      </patternFill>
    </fill>
    <fill>
      <patternFill patternType="solid">
        <fgColor rgb="FF89BCFB"/>
        <b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4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 readingOrder="1"/>
    </xf>
    <xf numFmtId="0" fontId="3" fillId="3" borderId="0" xfId="0" applyFont="1" applyFill="1" applyAlignment="1">
      <alignment horizontal="left" vertical="center" readingOrder="1"/>
    </xf>
    <xf numFmtId="0" fontId="3" fillId="3" borderId="0" xfId="0" applyFont="1" applyFill="1"/>
    <xf numFmtId="0" fontId="2" fillId="2" borderId="0" xfId="0" applyFont="1" applyFill="1" applyAlignment="1">
      <alignment horizontal="center" wrapText="1" readingOrder="1"/>
    </xf>
    <xf numFmtId="0" fontId="3" fillId="3" borderId="0" xfId="0" applyFont="1" applyFill="1" applyAlignment="1">
      <alignment horizontal="center" vertical="center" wrapText="1" readingOrder="1"/>
    </xf>
    <xf numFmtId="0" fontId="4" fillId="5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wrapText="1"/>
    </xf>
    <xf numFmtId="0" fontId="0" fillId="0" borderId="0" xfId="0" applyAlignment="1">
      <alignment vertical="center"/>
    </xf>
    <xf numFmtId="0" fontId="6" fillId="7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Normal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95BFC-F353-564D-8436-F740950D4DC2}">
  <dimension ref="A1:U630"/>
  <sheetViews>
    <sheetView tabSelected="1" zoomScaleNormal="100" workbookViewId="0">
      <selection activeCell="A2" sqref="A2"/>
    </sheetView>
  </sheetViews>
  <sheetFormatPr defaultColWidth="8.85546875" defaultRowHeight="21" customHeight="1"/>
  <cols>
    <col min="1" max="1" width="43.85546875" customWidth="1"/>
    <col min="2" max="2" width="11.85546875" customWidth="1"/>
    <col min="3" max="3" width="9.140625" customWidth="1"/>
    <col min="4" max="4" width="11.85546875" customWidth="1"/>
    <col min="5" max="15" width="9.140625" customWidth="1"/>
    <col min="16" max="16" width="11.7109375" customWidth="1"/>
    <col min="17" max="17" width="11.28515625" customWidth="1"/>
    <col min="18" max="18" width="9.140625" customWidth="1"/>
    <col min="19" max="19" width="24.85546875" style="13" bestFit="1" customWidth="1"/>
    <col min="20" max="20" width="14.7109375" customWidth="1"/>
    <col min="21" max="21" width="17.28515625" customWidth="1"/>
  </cols>
  <sheetData>
    <row r="1" spans="1:21" ht="21" customHeight="1">
      <c r="B1" s="14" t="s">
        <v>0</v>
      </c>
      <c r="C1" s="14"/>
      <c r="D1" s="14"/>
      <c r="E1" s="14"/>
      <c r="F1" s="14"/>
      <c r="G1" s="15" t="s">
        <v>1</v>
      </c>
      <c r="H1" s="15"/>
      <c r="I1" s="15"/>
      <c r="J1" s="15"/>
      <c r="K1" s="15"/>
      <c r="S1" s="1" t="s">
        <v>2</v>
      </c>
    </row>
    <row r="2" spans="1:21" ht="33.950000000000003">
      <c r="A2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4" t="s">
        <v>13</v>
      </c>
      <c r="L2" t="s">
        <v>14</v>
      </c>
      <c r="M2" s="5" t="s">
        <v>15</v>
      </c>
      <c r="N2" s="6" t="s">
        <v>16</v>
      </c>
      <c r="O2" s="5" t="s">
        <v>17</v>
      </c>
      <c r="P2" s="6" t="s">
        <v>18</v>
      </c>
      <c r="Q2" s="5" t="s">
        <v>19</v>
      </c>
      <c r="R2" s="6" t="s">
        <v>20</v>
      </c>
      <c r="S2" s="7" t="s">
        <v>21</v>
      </c>
      <c r="T2" s="8" t="s">
        <v>22</v>
      </c>
      <c r="U2" s="8" t="s">
        <v>23</v>
      </c>
    </row>
    <row r="3" spans="1:21" ht="21" customHeight="1">
      <c r="A3" t="s">
        <v>24</v>
      </c>
      <c r="B3">
        <v>0.34001796700657771</v>
      </c>
      <c r="C3">
        <v>0.31944825825590917</v>
      </c>
      <c r="D3">
        <v>0.29158063465829598</v>
      </c>
      <c r="E3">
        <v>0.10940437246903865</v>
      </c>
      <c r="F3">
        <v>4.5943732050054857E-2</v>
      </c>
      <c r="G3">
        <v>0.11153250405516993</v>
      </c>
      <c r="H3">
        <v>0.2705374452937796</v>
      </c>
      <c r="I3">
        <v>0.22228456720661244</v>
      </c>
      <c r="J3">
        <v>0.13610982811715305</v>
      </c>
      <c r="K3">
        <v>0.13067792199805414</v>
      </c>
      <c r="L3" s="9">
        <v>15</v>
      </c>
      <c r="M3">
        <v>0.22127899288797526</v>
      </c>
      <c r="N3">
        <v>0.17422845333415385</v>
      </c>
      <c r="O3">
        <v>0.29158063465829598</v>
      </c>
      <c r="P3">
        <v>0.13610982811715305</v>
      </c>
      <c r="Q3">
        <v>60.604592895329276</v>
      </c>
      <c r="R3">
        <v>39.416899829653715</v>
      </c>
      <c r="S3" s="10">
        <v>0.69010000000000005</v>
      </c>
      <c r="U3">
        <f>P3/O3</f>
        <v>0.46679995836026789</v>
      </c>
    </row>
    <row r="4" spans="1:21" ht="21" customHeight="1">
      <c r="A4" t="s">
        <v>25</v>
      </c>
      <c r="B4">
        <v>1.2055881883096936E-3</v>
      </c>
      <c r="C4">
        <v>2.7708410562790973E-3</v>
      </c>
      <c r="D4">
        <v>1.6347475005689461E-3</v>
      </c>
      <c r="E4">
        <v>4.2553322219320948E-3</v>
      </c>
      <c r="F4">
        <v>3.160069524874189E-3</v>
      </c>
      <c r="G4">
        <v>8.2039412955535289E-3</v>
      </c>
      <c r="H4">
        <v>4.0854780920245668E-3</v>
      </c>
      <c r="I4">
        <v>8.6305225485214746E-3</v>
      </c>
      <c r="J4">
        <v>1.5937384611824989E-2</v>
      </c>
      <c r="K4">
        <v>1.5597105388056844E-2</v>
      </c>
      <c r="L4" s="9">
        <v>15</v>
      </c>
      <c r="M4">
        <v>2.6053156983928041E-3</v>
      </c>
      <c r="N4">
        <v>1.0490886387196282E-2</v>
      </c>
      <c r="O4">
        <v>2.7708410562790973E-3</v>
      </c>
      <c r="P4">
        <v>8.6305225485214746E-3</v>
      </c>
      <c r="Q4">
        <v>46.848352833011127</v>
      </c>
      <c r="R4">
        <v>48.94382185346069</v>
      </c>
      <c r="S4" s="10">
        <v>1.61E-2</v>
      </c>
      <c r="U4">
        <f>P4/O4</f>
        <v>3.1147663735397431</v>
      </c>
    </row>
    <row r="5" spans="1:21" ht="21" customHeight="1">
      <c r="A5" t="s">
        <v>26</v>
      </c>
      <c r="B5">
        <v>2.0148085238396785E-2</v>
      </c>
      <c r="C5">
        <v>8.2841744097892675E-2</v>
      </c>
      <c r="D5">
        <v>9.1516992608566133E-2</v>
      </c>
      <c r="E5">
        <v>8.8499799178410832E-2</v>
      </c>
      <c r="F5">
        <v>0.1005495418513338</v>
      </c>
      <c r="G5">
        <v>0.27279155328924559</v>
      </c>
      <c r="H5">
        <v>6.9964755509778237E-2</v>
      </c>
      <c r="I5">
        <v>0.1975862996774185</v>
      </c>
      <c r="J5">
        <v>0.12516994058743106</v>
      </c>
      <c r="K5">
        <v>0.22914019295330101</v>
      </c>
      <c r="L5" s="9">
        <v>15</v>
      </c>
      <c r="M5">
        <v>7.6711232594920048E-2</v>
      </c>
      <c r="N5">
        <v>0.17893054840343486</v>
      </c>
      <c r="O5">
        <v>8.8499799178410832E-2</v>
      </c>
      <c r="P5">
        <v>0.1975862996774185</v>
      </c>
      <c r="Q5">
        <v>42.056786317740816</v>
      </c>
      <c r="R5">
        <v>45.439992554357325</v>
      </c>
      <c r="S5" s="10">
        <v>9.5100000000000004E-2</v>
      </c>
      <c r="U5">
        <f t="shared" ref="U5:U68" si="0">P5/O5</f>
        <v>2.2326186218693578</v>
      </c>
    </row>
    <row r="6" spans="1:21" ht="21" customHeight="1">
      <c r="A6" t="s">
        <v>27</v>
      </c>
      <c r="B6">
        <v>3.091771136194184E-4</v>
      </c>
      <c r="C6">
        <v>2.9975672114769053E-4</v>
      </c>
      <c r="D6">
        <v>3.4952319314000775E-4</v>
      </c>
      <c r="E6">
        <v>5.7799521826945263E-4</v>
      </c>
      <c r="F6">
        <v>4.294055531026822E-4</v>
      </c>
      <c r="G6">
        <v>2.2829099104233982E-4</v>
      </c>
      <c r="H6">
        <v>6.4677382194952993E-4</v>
      </c>
      <c r="I6">
        <v>5.1384574101646778E-4</v>
      </c>
      <c r="J6">
        <v>9.5775603399582982E-3</v>
      </c>
      <c r="K6">
        <v>1.0853386160097288E-3</v>
      </c>
      <c r="L6" s="9">
        <v>13</v>
      </c>
      <c r="M6">
        <v>3.9317155985585026E-4</v>
      </c>
      <c r="N6">
        <v>2.4103619019952729E-3</v>
      </c>
      <c r="O6">
        <v>3.4952319314000775E-4</v>
      </c>
      <c r="P6">
        <v>6.4677382194952993E-4</v>
      </c>
      <c r="Q6">
        <v>29.320906741935865</v>
      </c>
      <c r="R6">
        <v>166.717059262406</v>
      </c>
      <c r="S6" s="10">
        <v>0.22209999999999999</v>
      </c>
      <c r="U6">
        <f t="shared" si="0"/>
        <v>1.8504460780960339</v>
      </c>
    </row>
    <row r="7" spans="1:21" ht="21" customHeight="1">
      <c r="A7" t="s">
        <v>28</v>
      </c>
      <c r="B7">
        <v>2.8278156109864051E-3</v>
      </c>
      <c r="C7">
        <v>3.899532135500549E-3</v>
      </c>
      <c r="D7">
        <v>5.165791264956276E-3</v>
      </c>
      <c r="E7">
        <v>1.527352641064844E-2</v>
      </c>
      <c r="F7">
        <v>4.0859251434310614E-2</v>
      </c>
      <c r="G7">
        <v>1.7328319725209622E-3</v>
      </c>
      <c r="H7">
        <v>4.6699154584218779E-3</v>
      </c>
      <c r="I7">
        <v>2.5439883839906579E-3</v>
      </c>
      <c r="J7">
        <v>1.1116863791968714E-3</v>
      </c>
      <c r="K7">
        <v>1.8471193098020383E-3</v>
      </c>
      <c r="L7" s="9">
        <v>15</v>
      </c>
      <c r="M7">
        <v>1.3605183371280454E-2</v>
      </c>
      <c r="N7">
        <v>2.3811083007864815E-3</v>
      </c>
      <c r="O7">
        <v>5.165791264956276E-3</v>
      </c>
      <c r="P7">
        <v>1.8471193098020383E-3</v>
      </c>
      <c r="Q7">
        <v>117.78253647004955</v>
      </c>
      <c r="R7">
        <v>57.820645247430832</v>
      </c>
      <c r="S7" s="10">
        <v>3.2099999999999997E-2</v>
      </c>
      <c r="T7">
        <f>-1/U7</f>
        <v>-2.7966743878119655</v>
      </c>
      <c r="U7">
        <f t="shared" si="0"/>
        <v>0.35756754678272362</v>
      </c>
    </row>
    <row r="8" spans="1:21" ht="21" customHeight="1">
      <c r="A8" t="s">
        <v>29</v>
      </c>
      <c r="B8">
        <v>3.2454396423158992E-4</v>
      </c>
      <c r="C8">
        <v>2.6417776153841522E-4</v>
      </c>
      <c r="D8">
        <v>3.0907173561223807E-4</v>
      </c>
      <c r="E8">
        <v>1.3328147341182744E-4</v>
      </c>
      <c r="F8">
        <v>1.807926715357065E-4</v>
      </c>
      <c r="G8">
        <v>1.9594030552122992E-4</v>
      </c>
      <c r="H8">
        <v>1.210563425852599E-4</v>
      </c>
      <c r="I8">
        <v>2.6432963767762045E-4</v>
      </c>
      <c r="J8">
        <v>1.9464472154863779E-4</v>
      </c>
      <c r="K8">
        <v>5.4135823080000446E-4</v>
      </c>
      <c r="L8" s="9">
        <v>8</v>
      </c>
      <c r="M8">
        <v>2.4237352126595541E-4</v>
      </c>
      <c r="N8">
        <v>2.6346584762655049E-4</v>
      </c>
      <c r="O8">
        <v>2.6417776153841522E-4</v>
      </c>
      <c r="P8">
        <v>1.9594030552122992E-4</v>
      </c>
      <c r="Q8">
        <v>34.128480244612511</v>
      </c>
      <c r="R8">
        <v>62.020351580000685</v>
      </c>
      <c r="S8" s="10">
        <v>1.0001</v>
      </c>
      <c r="U8">
        <f t="shared" si="0"/>
        <v>0.74169871218602712</v>
      </c>
    </row>
    <row r="9" spans="1:21" ht="21" customHeight="1">
      <c r="A9" t="s">
        <v>30</v>
      </c>
      <c r="B9">
        <v>5.5680484071358777E-4</v>
      </c>
      <c r="C9">
        <v>8.7519462516198515E-4</v>
      </c>
      <c r="D9">
        <v>1.069601146885246E-3</v>
      </c>
      <c r="E9">
        <v>1.0289752063020821E-3</v>
      </c>
      <c r="F9">
        <v>1.2893078925637408E-3</v>
      </c>
      <c r="G9">
        <v>3.7698762640849476E-3</v>
      </c>
      <c r="H9">
        <v>1.4898032804690185E-3</v>
      </c>
      <c r="I9">
        <v>3.7204460120545861E-3</v>
      </c>
      <c r="J9">
        <v>1.1796489131054892E-3</v>
      </c>
      <c r="K9">
        <v>3.9534186869259061E-3</v>
      </c>
      <c r="L9" s="9">
        <v>14</v>
      </c>
      <c r="M9">
        <v>9.6397674232532834E-4</v>
      </c>
      <c r="N9">
        <v>2.8226386313279896E-3</v>
      </c>
      <c r="O9">
        <v>1.0289752063020821E-3</v>
      </c>
      <c r="P9">
        <v>3.7204460120545861E-3</v>
      </c>
      <c r="Q9">
        <v>28.166676276673797</v>
      </c>
      <c r="R9">
        <v>48.375050365843435</v>
      </c>
      <c r="S9" s="10">
        <v>1.61E-2</v>
      </c>
      <c r="U9">
        <f t="shared" si="0"/>
        <v>3.6156809117151396</v>
      </c>
    </row>
    <row r="10" spans="1:21" ht="21" customHeight="1">
      <c r="A10" t="s">
        <v>31</v>
      </c>
      <c r="B10">
        <v>2.0332837105620965E-3</v>
      </c>
      <c r="C10">
        <v>3.3983628945564431E-3</v>
      </c>
      <c r="D10">
        <v>9.1417770213606617E-3</v>
      </c>
      <c r="E10">
        <v>2.069096277143532E-3</v>
      </c>
      <c r="F10">
        <v>1.8863012941167309E-3</v>
      </c>
      <c r="G10">
        <v>3.0018399537452344E-2</v>
      </c>
      <c r="H10">
        <v>6.8659135124638157E-3</v>
      </c>
      <c r="I10">
        <v>1.0866582298924635E-2</v>
      </c>
      <c r="J10">
        <v>3.8599256419193984E-2</v>
      </c>
      <c r="K10">
        <v>8.7452703670649577E-3</v>
      </c>
      <c r="L10" s="9">
        <v>15</v>
      </c>
      <c r="M10">
        <v>3.7057642395478931E-3</v>
      </c>
      <c r="N10">
        <v>1.9019084427019946E-2</v>
      </c>
      <c r="O10">
        <v>2.069096277143532E-3</v>
      </c>
      <c r="P10">
        <v>1.0866582298924635E-2</v>
      </c>
      <c r="Q10">
        <v>83.64371976256875</v>
      </c>
      <c r="R10">
        <v>75.468489719691249</v>
      </c>
      <c r="S10" s="10">
        <v>3.2099999999999997E-2</v>
      </c>
      <c r="U10">
        <f t="shared" si="0"/>
        <v>5.2518495243374437</v>
      </c>
    </row>
    <row r="11" spans="1:21" ht="21" customHeight="1">
      <c r="A11" t="s">
        <v>32</v>
      </c>
      <c r="B11">
        <v>1.8575102918249451E-4</v>
      </c>
      <c r="C11">
        <v>9.8196579061688404E-4</v>
      </c>
      <c r="D11">
        <v>8.7139729748358485E-4</v>
      </c>
      <c r="E11">
        <v>6.1300276411456456E-4</v>
      </c>
      <c r="F11">
        <v>5.118646339165293E-4</v>
      </c>
      <c r="G11">
        <v>2.6890013269053785E-3</v>
      </c>
      <c r="H11">
        <v>7.5589878384562227E-4</v>
      </c>
      <c r="I11">
        <v>1.7666227983588287E-3</v>
      </c>
      <c r="J11">
        <v>4.6377117690318083E-4</v>
      </c>
      <c r="K11">
        <v>2.8780944332639897E-3</v>
      </c>
      <c r="L11" s="9">
        <v>13</v>
      </c>
      <c r="M11">
        <v>6.3279630306281153E-4</v>
      </c>
      <c r="N11">
        <v>1.7106777038554E-3</v>
      </c>
      <c r="O11">
        <v>6.1300276411456456E-4</v>
      </c>
      <c r="P11">
        <v>1.7666227983588287E-3</v>
      </c>
      <c r="Q11">
        <v>49.578949989781862</v>
      </c>
      <c r="R11">
        <v>63.965578132852549</v>
      </c>
      <c r="S11" s="10">
        <v>0.22209999999999999</v>
      </c>
      <c r="U11">
        <f t="shared" si="0"/>
        <v>2.881916529219211</v>
      </c>
    </row>
    <row r="12" spans="1:21" ht="21" customHeight="1">
      <c r="A12" t="s">
        <v>33</v>
      </c>
      <c r="B12">
        <v>1.1125000117502397E-3</v>
      </c>
      <c r="C12">
        <v>2.7225861394269578E-4</v>
      </c>
      <c r="D12">
        <v>4.4155685186762626E-4</v>
      </c>
      <c r="E12">
        <v>1.8141803266917821E-4</v>
      </c>
      <c r="F12">
        <v>4.1061390411499521E-4</v>
      </c>
      <c r="G12">
        <v>3.5969493712466577E-4</v>
      </c>
      <c r="H12">
        <v>1.0734154047603631E-3</v>
      </c>
      <c r="I12">
        <v>8.3251842000079583E-4</v>
      </c>
      <c r="J12">
        <v>5.7399242715280429E-4</v>
      </c>
      <c r="K12">
        <v>9.1250309728363021E-4</v>
      </c>
      <c r="L12" s="9">
        <v>9</v>
      </c>
      <c r="M12">
        <v>4.8366948286894702E-4</v>
      </c>
      <c r="N12">
        <v>7.5042485726445189E-4</v>
      </c>
      <c r="O12">
        <v>4.1061390411499521E-4</v>
      </c>
      <c r="P12">
        <v>8.3251842000079583E-4</v>
      </c>
      <c r="Q12">
        <v>75.866495865373622</v>
      </c>
      <c r="R12">
        <v>37.757492827691458</v>
      </c>
      <c r="S12" s="10">
        <v>0.31009999999999999</v>
      </c>
      <c r="U12">
        <f t="shared" si="0"/>
        <v>2.0274969056275389</v>
      </c>
    </row>
    <row r="13" spans="1:21" ht="21" customHeight="1">
      <c r="A13" t="s">
        <v>34</v>
      </c>
      <c r="B13">
        <v>9.3849085313126288E-2</v>
      </c>
      <c r="C13">
        <v>7.1638114255418661E-2</v>
      </c>
      <c r="D13">
        <v>0.11355759992793904</v>
      </c>
      <c r="E13">
        <v>7.9850205582878572E-2</v>
      </c>
      <c r="F13">
        <v>5.2348893370157634E-2</v>
      </c>
      <c r="G13">
        <v>5.0010712205651023E-2</v>
      </c>
      <c r="H13">
        <v>9.1751280965764515E-2</v>
      </c>
      <c r="I13">
        <v>6.156908918620399E-2</v>
      </c>
      <c r="J13">
        <v>8.8702864034360535E-2</v>
      </c>
      <c r="K13">
        <v>3.3243241138748061E-2</v>
      </c>
      <c r="L13" s="9">
        <v>15</v>
      </c>
      <c r="M13">
        <v>8.2248779689904045E-2</v>
      </c>
      <c r="N13">
        <v>6.5055437506145619E-2</v>
      </c>
      <c r="O13">
        <v>7.9850205582878572E-2</v>
      </c>
      <c r="P13">
        <v>6.156908918620399E-2</v>
      </c>
      <c r="Q13">
        <v>28.037532679756033</v>
      </c>
      <c r="R13">
        <v>38.600410484793954</v>
      </c>
      <c r="S13" s="10">
        <v>0.31009999999999999</v>
      </c>
      <c r="U13">
        <f t="shared" si="0"/>
        <v>0.77105736593626995</v>
      </c>
    </row>
    <row r="14" spans="1:21" ht="21" customHeight="1">
      <c r="A14" t="s">
        <v>35</v>
      </c>
      <c r="B14">
        <v>1.3625724617035003E-4</v>
      </c>
      <c r="C14">
        <v>1.4935677365245927E-4</v>
      </c>
      <c r="D14">
        <v>1.98825305414716E-4</v>
      </c>
      <c r="E14">
        <v>1.0158435997438514E-3</v>
      </c>
      <c r="F14">
        <v>1.2810342506490912E-3</v>
      </c>
      <c r="G14">
        <v>3.1658426536338791E-4</v>
      </c>
      <c r="H14">
        <v>4.889452368020894E-4</v>
      </c>
      <c r="I14">
        <v>3.6386132823997442E-4</v>
      </c>
      <c r="J14">
        <v>2.682414979560675E-4</v>
      </c>
      <c r="K14">
        <v>5.0089877423711295E-4</v>
      </c>
      <c r="L14" s="9">
        <v>10</v>
      </c>
      <c r="M14">
        <v>5.5626343512609356E-4</v>
      </c>
      <c r="N14">
        <v>3.8770622051972643E-4</v>
      </c>
      <c r="O14">
        <v>1.98825305414716E-4</v>
      </c>
      <c r="P14">
        <v>3.6386132823997442E-4</v>
      </c>
      <c r="Q14">
        <v>98.720557148993208</v>
      </c>
      <c r="R14">
        <v>26.730219527961602</v>
      </c>
      <c r="S14" s="10">
        <v>0.69010000000000005</v>
      </c>
      <c r="U14">
        <f t="shared" si="0"/>
        <v>1.8300554221758703</v>
      </c>
    </row>
    <row r="15" spans="1:21" ht="21" customHeight="1">
      <c r="A15" t="s">
        <v>36</v>
      </c>
      <c r="B15">
        <v>1.7125239625612987E-4</v>
      </c>
      <c r="C15">
        <v>3.9543505029829389E-5</v>
      </c>
      <c r="D15">
        <v>5.1500474293060242E-5</v>
      </c>
      <c r="E15">
        <v>1.1936613177005562E-4</v>
      </c>
      <c r="F15">
        <v>5.0602337185314495E-5</v>
      </c>
      <c r="G15">
        <v>1.6994914107120574E-4</v>
      </c>
      <c r="H15">
        <v>1.1908431501477589E-4</v>
      </c>
      <c r="I15">
        <v>1.9499355978345645E-4</v>
      </c>
      <c r="J15">
        <v>7.0229599548112838E-5</v>
      </c>
      <c r="K15">
        <v>1.7423111571973287E-4</v>
      </c>
      <c r="L15" s="9">
        <v>5</v>
      </c>
      <c r="M15">
        <v>8.6452968906877925E-5</v>
      </c>
      <c r="N15">
        <v>1.4569754622745676E-4</v>
      </c>
      <c r="O15">
        <v>5.1500474293060242E-5</v>
      </c>
      <c r="P15">
        <v>1.6994914107120574E-4</v>
      </c>
      <c r="Q15">
        <v>65.895420689361544</v>
      </c>
      <c r="R15">
        <v>34.720384580661431</v>
      </c>
      <c r="S15" s="10">
        <v>0.15110000000000001</v>
      </c>
      <c r="U15">
        <f t="shared" si="0"/>
        <v>3.2999529306103228</v>
      </c>
    </row>
    <row r="16" spans="1:21" ht="21" customHeight="1">
      <c r="A16" t="s">
        <v>37</v>
      </c>
      <c r="B16">
        <v>3.6498719874249919E-3</v>
      </c>
      <c r="C16">
        <v>3.2142424441971573E-3</v>
      </c>
      <c r="D16">
        <v>4.4010603138825702E-3</v>
      </c>
      <c r="E16">
        <v>3.3398952639650155E-3</v>
      </c>
      <c r="F16">
        <v>5.6848165263666426E-3</v>
      </c>
      <c r="G16">
        <v>9.3920706543399509E-3</v>
      </c>
      <c r="H16">
        <v>4.4003164763368593E-3</v>
      </c>
      <c r="I16">
        <v>8.6849475944585867E-3</v>
      </c>
      <c r="J16">
        <v>4.8126810678543819E-3</v>
      </c>
      <c r="K16">
        <v>6.0479998671042002E-3</v>
      </c>
      <c r="L16" s="9">
        <v>15</v>
      </c>
      <c r="M16">
        <v>4.0579773071672759E-3</v>
      </c>
      <c r="N16">
        <v>6.6676031320187954E-3</v>
      </c>
      <c r="O16">
        <v>3.6498719874249919E-3</v>
      </c>
      <c r="P16">
        <v>6.0479998671042002E-3</v>
      </c>
      <c r="Q16">
        <v>25.125985691006459</v>
      </c>
      <c r="R16">
        <v>33.917823296032822</v>
      </c>
      <c r="S16" s="10">
        <v>5.6099999999999997E-2</v>
      </c>
      <c r="U16">
        <f t="shared" si="0"/>
        <v>1.6570443807184325</v>
      </c>
    </row>
    <row r="17" spans="1:21" ht="21" customHeight="1">
      <c r="A17" t="s">
        <v>38</v>
      </c>
      <c r="B17">
        <v>5.7532446613779587E-3</v>
      </c>
      <c r="C17">
        <v>4.0527922309665353E-3</v>
      </c>
      <c r="D17">
        <v>1.4908942951861229E-3</v>
      </c>
      <c r="E17">
        <v>2.8886797154474742E-3</v>
      </c>
      <c r="F17">
        <v>2.3213566538109629E-3</v>
      </c>
      <c r="G17">
        <v>5.0328952237794723E-3</v>
      </c>
      <c r="H17">
        <v>7.6781572043244347E-3</v>
      </c>
      <c r="I17">
        <v>7.0191948873909327E-3</v>
      </c>
      <c r="J17">
        <v>1.4659410504475003E-2</v>
      </c>
      <c r="K17">
        <v>1.8154581214870924E-3</v>
      </c>
      <c r="L17" s="9">
        <v>15</v>
      </c>
      <c r="M17">
        <v>3.3013935113578108E-3</v>
      </c>
      <c r="N17">
        <v>7.241023188291386E-3</v>
      </c>
      <c r="O17">
        <v>2.8886797154474742E-3</v>
      </c>
      <c r="P17">
        <v>7.0191948873909327E-3</v>
      </c>
      <c r="Q17">
        <v>50.196160185383285</v>
      </c>
      <c r="R17">
        <v>65.356466316495073</v>
      </c>
      <c r="S17" s="10">
        <v>0.15110000000000001</v>
      </c>
      <c r="U17">
        <f t="shared" si="0"/>
        <v>2.4298972467785744</v>
      </c>
    </row>
    <row r="18" spans="1:21" ht="21" customHeight="1">
      <c r="A18" t="s">
        <v>39</v>
      </c>
      <c r="B18">
        <v>1.5749267925839559E-6</v>
      </c>
      <c r="C18">
        <v>3.560679357631397E-6</v>
      </c>
      <c r="D18">
        <v>1.0696249012577247E-6</v>
      </c>
      <c r="E18">
        <v>2.2353048860563943E-6</v>
      </c>
      <c r="F18">
        <v>1.3981903617754484E-6</v>
      </c>
      <c r="G18">
        <v>2.0601000383263376E-5</v>
      </c>
      <c r="H18">
        <v>1.0715000264275904E-6</v>
      </c>
      <c r="I18">
        <v>6.693560744221514E-6</v>
      </c>
      <c r="J18">
        <v>1.1060660648080576E-5</v>
      </c>
      <c r="K18">
        <v>2.2095770973566575E-5</v>
      </c>
      <c r="L18" s="9">
        <v>1</v>
      </c>
      <c r="M18">
        <v>1.9677452598609842E-6</v>
      </c>
      <c r="N18">
        <v>1.2304498555111926E-5</v>
      </c>
      <c r="O18">
        <v>1.5749267925839559E-6</v>
      </c>
      <c r="P18">
        <v>1.1060660648080576E-5</v>
      </c>
      <c r="Q18">
        <v>50.14393648879031</v>
      </c>
      <c r="R18">
        <v>73.133930215772551</v>
      </c>
      <c r="S18" s="10">
        <v>9.5100000000000004E-2</v>
      </c>
      <c r="U18">
        <f t="shared" si="0"/>
        <v>7.0229681151931747</v>
      </c>
    </row>
    <row r="19" spans="1:21" ht="21" customHeight="1">
      <c r="A19" t="s">
        <v>40</v>
      </c>
      <c r="B19">
        <v>3.2455167223515314E-4</v>
      </c>
      <c r="C19">
        <v>3.5123441905962491E-4</v>
      </c>
      <c r="D19">
        <v>3.6002397088715035E-3</v>
      </c>
      <c r="E19">
        <v>8.9932802327403697E-3</v>
      </c>
      <c r="F19">
        <v>1.3076099915811289E-2</v>
      </c>
      <c r="G19">
        <v>6.2979335653337294E-4</v>
      </c>
      <c r="H19">
        <v>3.1060093452240805E-3</v>
      </c>
      <c r="I19">
        <v>1.1451447165292021E-3</v>
      </c>
      <c r="J19">
        <v>9.9672570436533164E-4</v>
      </c>
      <c r="K19">
        <v>3.2407079168169026E-3</v>
      </c>
      <c r="L19" s="9">
        <v>14</v>
      </c>
      <c r="M19">
        <v>5.2690811897435881E-3</v>
      </c>
      <c r="N19">
        <v>1.8236762078937779E-3</v>
      </c>
      <c r="O19">
        <v>3.6002397088715035E-3</v>
      </c>
      <c r="P19">
        <v>1.1451447165292021E-3</v>
      </c>
      <c r="Q19">
        <v>106.61783470502057</v>
      </c>
      <c r="R19">
        <v>68.388971463538041</v>
      </c>
      <c r="S19" s="10">
        <v>0.69010000000000005</v>
      </c>
      <c r="U19">
        <f t="shared" si="0"/>
        <v>0.3180745753421369</v>
      </c>
    </row>
    <row r="20" spans="1:21" ht="21" customHeight="1">
      <c r="A20" t="s">
        <v>41</v>
      </c>
      <c r="B20">
        <v>5.15463808333394E-4</v>
      </c>
      <c r="C20">
        <v>6.6264553853213795E-4</v>
      </c>
      <c r="D20">
        <v>1.589750313814863E-3</v>
      </c>
      <c r="E20">
        <v>1.6437276850825903E-3</v>
      </c>
      <c r="F20">
        <v>2.4101529195002386E-2</v>
      </c>
      <c r="G20">
        <v>1.2163160111065734E-3</v>
      </c>
      <c r="H20">
        <v>7.7057968174104531E-4</v>
      </c>
      <c r="I20">
        <v>1.4317255472044597E-3</v>
      </c>
      <c r="J20">
        <v>7.8446955494478662E-4</v>
      </c>
      <c r="K20">
        <v>1.4457584604056191E-3</v>
      </c>
      <c r="L20" s="9">
        <v>14</v>
      </c>
      <c r="M20">
        <v>5.7026233081530747E-3</v>
      </c>
      <c r="N20">
        <v>1.1297698510804967E-3</v>
      </c>
      <c r="O20">
        <v>1.589750313814863E-3</v>
      </c>
      <c r="P20">
        <v>1.2163160111065734E-3</v>
      </c>
      <c r="Q20">
        <v>180.58842669424556</v>
      </c>
      <c r="R20">
        <v>29.581497499624749</v>
      </c>
      <c r="S20" s="10">
        <v>0.69010000000000005</v>
      </c>
      <c r="U20">
        <f t="shared" si="0"/>
        <v>0.76509877088045752</v>
      </c>
    </row>
    <row r="21" spans="1:21" ht="21" customHeight="1">
      <c r="A21" t="s">
        <v>42</v>
      </c>
      <c r="B21">
        <v>5.1631430989065932E-3</v>
      </c>
      <c r="C21">
        <v>1.1814222450257861E-2</v>
      </c>
      <c r="D21">
        <v>6.4683582722538449E-3</v>
      </c>
      <c r="E21">
        <v>2.7769662027324429E-3</v>
      </c>
      <c r="F21">
        <v>8.3578373831257719E-4</v>
      </c>
      <c r="G21">
        <v>4.4517849306131242E-3</v>
      </c>
      <c r="H21">
        <v>2.4883260766450188E-3</v>
      </c>
      <c r="I21">
        <v>8.3467583738118419E-3</v>
      </c>
      <c r="J21">
        <v>6.0255742157966589E-3</v>
      </c>
      <c r="K21">
        <v>7.9418630419485371E-3</v>
      </c>
      <c r="L21" s="9">
        <v>13</v>
      </c>
      <c r="M21">
        <v>5.4116947524926644E-3</v>
      </c>
      <c r="N21">
        <v>5.8508613277630361E-3</v>
      </c>
      <c r="O21">
        <v>5.1631430989065932E-3</v>
      </c>
      <c r="P21">
        <v>6.0255742157966589E-3</v>
      </c>
      <c r="Q21">
        <v>77.329503789747804</v>
      </c>
      <c r="R21">
        <v>41.774974438700283</v>
      </c>
      <c r="S21" s="10">
        <v>0.84109999999999996</v>
      </c>
      <c r="U21">
        <f t="shared" si="0"/>
        <v>1.1670360670562674</v>
      </c>
    </row>
    <row r="22" spans="1:21" ht="21" customHeight="1">
      <c r="A22" t="s">
        <v>43</v>
      </c>
      <c r="B22">
        <v>0.10323218531296262</v>
      </c>
      <c r="C22">
        <v>3.2239358405976616E-2</v>
      </c>
      <c r="D22">
        <v>5.695498486741591E-2</v>
      </c>
      <c r="E22">
        <v>6.4120839440692759E-2</v>
      </c>
      <c r="F22">
        <v>5.3286343314598229E-2</v>
      </c>
      <c r="G22">
        <v>5.0729347575159338E-2</v>
      </c>
      <c r="H22">
        <v>8.6207140641093888E-2</v>
      </c>
      <c r="I22">
        <v>4.9483479421427182E-2</v>
      </c>
      <c r="J22">
        <v>5.7611028569464567E-2</v>
      </c>
      <c r="K22">
        <v>3.204199068735647E-2</v>
      </c>
      <c r="L22" s="9">
        <v>15</v>
      </c>
      <c r="M22">
        <v>6.1966742268329232E-2</v>
      </c>
      <c r="N22">
        <v>5.521459737890029E-2</v>
      </c>
      <c r="O22">
        <v>5.695498486741591E-2</v>
      </c>
      <c r="P22">
        <v>5.0729347575159338E-2</v>
      </c>
      <c r="Q22">
        <v>41.862151562647696</v>
      </c>
      <c r="R22">
        <v>35.723227051237878</v>
      </c>
      <c r="S22" s="10">
        <v>0.54810000000000003</v>
      </c>
      <c r="U22">
        <f t="shared" si="0"/>
        <v>0.89069196828426733</v>
      </c>
    </row>
    <row r="23" spans="1:21" ht="21" customHeight="1">
      <c r="A23" t="s">
        <v>44</v>
      </c>
      <c r="B23">
        <v>5.5122392586067382E-4</v>
      </c>
      <c r="C23">
        <v>4.4584919872774764E-4</v>
      </c>
      <c r="D23">
        <v>2.3217506524971128E-4</v>
      </c>
      <c r="E23">
        <v>3.0857446296694841E-4</v>
      </c>
      <c r="F23">
        <v>2.2222519823910023E-4</v>
      </c>
      <c r="G23">
        <v>4.556707427165491E-4</v>
      </c>
      <c r="H23">
        <v>3.3957439598666369E-4</v>
      </c>
      <c r="I23">
        <v>4.6050639813483945E-4</v>
      </c>
      <c r="J23">
        <v>9.4578550966717076E-5</v>
      </c>
      <c r="K23">
        <v>1.9722385546782647E-4</v>
      </c>
      <c r="L23" s="9">
        <v>10</v>
      </c>
      <c r="M23">
        <v>3.5200957020883628E-4</v>
      </c>
      <c r="N23">
        <v>3.0951078865451911E-4</v>
      </c>
      <c r="O23">
        <v>3.0857446296694841E-4</v>
      </c>
      <c r="P23">
        <v>3.3957439598666369E-4</v>
      </c>
      <c r="Q23">
        <v>40.571001667354643</v>
      </c>
      <c r="R23">
        <v>52.064321940182481</v>
      </c>
      <c r="S23" s="10">
        <v>0.84109999999999996</v>
      </c>
      <c r="U23">
        <f t="shared" si="0"/>
        <v>1.1004617579875224</v>
      </c>
    </row>
    <row r="24" spans="1:21" ht="21" customHeight="1">
      <c r="A24" t="s">
        <v>45</v>
      </c>
      <c r="B24">
        <v>1.7332871821435013E-4</v>
      </c>
      <c r="C24">
        <v>3.835293803262242E-4</v>
      </c>
      <c r="D24">
        <v>6.1751450652003967E-4</v>
      </c>
      <c r="E24">
        <v>4.4347375282759372E-4</v>
      </c>
      <c r="F24">
        <v>7.5328132508396513E-4</v>
      </c>
      <c r="G24">
        <v>1.6649356400889332E-3</v>
      </c>
      <c r="H24">
        <v>5.3925093758907454E-4</v>
      </c>
      <c r="I24">
        <v>1.8571370753137759E-3</v>
      </c>
      <c r="J24">
        <v>6.2294888993015107E-4</v>
      </c>
      <c r="K24">
        <v>4.2244355936517427E-3</v>
      </c>
      <c r="L24" s="9">
        <v>13</v>
      </c>
      <c r="M24">
        <v>4.7422553659443452E-4</v>
      </c>
      <c r="N24">
        <v>1.7817416273147354E-3</v>
      </c>
      <c r="O24">
        <v>4.4347375282759372E-4</v>
      </c>
      <c r="P24">
        <v>1.6649356400889332E-3</v>
      </c>
      <c r="Q24">
        <v>46.929172314098921</v>
      </c>
      <c r="R24">
        <v>83.589617078384478</v>
      </c>
      <c r="S24" s="10">
        <v>5.6099999999999997E-2</v>
      </c>
      <c r="U24">
        <f t="shared" si="0"/>
        <v>3.7543048026479235</v>
      </c>
    </row>
    <row r="25" spans="1:21" ht="21" customHeight="1">
      <c r="A25" t="s">
        <v>46</v>
      </c>
      <c r="B25">
        <v>4.0787409541515453E-4</v>
      </c>
      <c r="C25">
        <v>2.976006332538997E-4</v>
      </c>
      <c r="D25">
        <v>5.1710185622397579E-4</v>
      </c>
      <c r="E25">
        <v>6.2721761073946791E-4</v>
      </c>
      <c r="F25">
        <v>6.869401651694039E-4</v>
      </c>
      <c r="G25">
        <v>5.7064506980255929E-4</v>
      </c>
      <c r="H25">
        <v>1.7729910552360904E-4</v>
      </c>
      <c r="I25">
        <v>7.598151160560922E-4</v>
      </c>
      <c r="J25">
        <v>1.4989630796968811E-4</v>
      </c>
      <c r="K25">
        <v>1.6033423123288828E-3</v>
      </c>
      <c r="L25" s="9">
        <v>11</v>
      </c>
      <c r="M25">
        <v>5.0734687216038037E-4</v>
      </c>
      <c r="N25">
        <v>6.5219958233616628E-4</v>
      </c>
      <c r="O25">
        <v>5.1710185622397579E-4</v>
      </c>
      <c r="P25">
        <v>5.7064506980255929E-4</v>
      </c>
      <c r="Q25">
        <v>31.259169736200533</v>
      </c>
      <c r="R25">
        <v>90.73374546543613</v>
      </c>
      <c r="S25" s="10">
        <v>1.0001</v>
      </c>
      <c r="U25">
        <f t="shared" si="0"/>
        <v>1.1035448102421663</v>
      </c>
    </row>
    <row r="26" spans="1:21" ht="21" customHeight="1">
      <c r="A26" t="s">
        <v>47</v>
      </c>
      <c r="B26">
        <v>6.4803325134397494E-4</v>
      </c>
      <c r="C26">
        <v>4.5307730676081388E-4</v>
      </c>
      <c r="D26">
        <v>9.3523970202621519E-4</v>
      </c>
      <c r="E26">
        <v>1.3102667342695423E-3</v>
      </c>
      <c r="F26">
        <v>3.3524897277424116E-3</v>
      </c>
      <c r="G26">
        <v>3.1805460742539846E-4</v>
      </c>
      <c r="H26">
        <v>6.6742561623885858E-4</v>
      </c>
      <c r="I26">
        <v>3.9894950574207073E-4</v>
      </c>
      <c r="J26">
        <v>3.0842030475545623E-4</v>
      </c>
      <c r="K26">
        <v>6.233365222775612E-4</v>
      </c>
      <c r="L26" s="9">
        <v>13</v>
      </c>
      <c r="M26">
        <v>1.3398213444285917E-3</v>
      </c>
      <c r="N26">
        <v>4.6323731128786909E-4</v>
      </c>
      <c r="O26">
        <v>9.3523970202621519E-4</v>
      </c>
      <c r="P26">
        <v>3.9894950574207073E-4</v>
      </c>
      <c r="Q26">
        <v>87.362382351837951</v>
      </c>
      <c r="R26">
        <v>36.841443740248636</v>
      </c>
      <c r="S26" s="10">
        <v>5.6099999999999997E-2</v>
      </c>
      <c r="U26">
        <f t="shared" si="0"/>
        <v>0.42657460421936622</v>
      </c>
    </row>
    <row r="27" spans="1:21" ht="21" customHeight="1">
      <c r="A27" t="s">
        <v>48</v>
      </c>
      <c r="B27">
        <v>2.1606483649362529E-3</v>
      </c>
      <c r="C27">
        <v>8.9075428381527585E-2</v>
      </c>
      <c r="D27">
        <v>3.48232476029657E-2</v>
      </c>
      <c r="E27">
        <v>3.2659304106967819E-3</v>
      </c>
      <c r="F27">
        <v>1.4023419319917625E-3</v>
      </c>
      <c r="G27">
        <v>2.4778090122285178E-2</v>
      </c>
      <c r="H27">
        <v>3.7267466530870896E-3</v>
      </c>
      <c r="I27">
        <v>4.0703467348398005E-2</v>
      </c>
      <c r="J27">
        <v>4.6254404085283377E-2</v>
      </c>
      <c r="K27">
        <v>3.4349405858579325E-2</v>
      </c>
      <c r="L27" s="9">
        <v>14</v>
      </c>
      <c r="M27">
        <v>2.6145519338423618E-2</v>
      </c>
      <c r="N27">
        <v>2.9962422813526596E-2</v>
      </c>
      <c r="O27">
        <v>3.2659304106967819E-3</v>
      </c>
      <c r="P27">
        <v>3.4349405858579325E-2</v>
      </c>
      <c r="Q27">
        <v>144.96814463404576</v>
      </c>
      <c r="R27">
        <v>55.728294186200536</v>
      </c>
      <c r="S27" s="10">
        <v>0.42109999999999997</v>
      </c>
      <c r="U27">
        <f t="shared" si="0"/>
        <v>10.517494722507246</v>
      </c>
    </row>
    <row r="28" spans="1:21" ht="21" customHeight="1">
      <c r="A28" t="s">
        <v>49</v>
      </c>
      <c r="B28">
        <v>1.6777203507070912E-4</v>
      </c>
      <c r="C28">
        <v>6.017886752782538E-4</v>
      </c>
      <c r="D28">
        <v>7.0927147721846682E-4</v>
      </c>
      <c r="E28">
        <v>3.4301201393350096E-4</v>
      </c>
      <c r="F28">
        <v>3.6516742087783357E-4</v>
      </c>
      <c r="G28">
        <v>9.6739495590137184E-4</v>
      </c>
      <c r="H28">
        <v>2.5829333011927153E-4</v>
      </c>
      <c r="I28">
        <v>1.2198823236365373E-3</v>
      </c>
      <c r="J28">
        <v>8.494097251096406E-4</v>
      </c>
      <c r="K28">
        <v>9.7100146553415342E-4</v>
      </c>
      <c r="L28" s="9">
        <v>14</v>
      </c>
      <c r="M28">
        <v>4.3740232447575289E-4</v>
      </c>
      <c r="N28">
        <v>8.5319636006019506E-4</v>
      </c>
      <c r="O28">
        <v>3.6516742087783357E-4</v>
      </c>
      <c r="P28">
        <v>9.6739495590137184E-4</v>
      </c>
      <c r="Q28">
        <v>49.533000331165958</v>
      </c>
      <c r="R28">
        <v>42.068002123850171</v>
      </c>
      <c r="S28" s="10">
        <v>9.5100000000000004E-2</v>
      </c>
      <c r="U28">
        <f t="shared" si="0"/>
        <v>2.6491819932233573</v>
      </c>
    </row>
    <row r="29" spans="1:21" ht="21" customHeight="1">
      <c r="A29" t="s">
        <v>50</v>
      </c>
      <c r="B29">
        <v>4.9876084799028579E-5</v>
      </c>
      <c r="C29">
        <v>4.8440036588056292E-5</v>
      </c>
      <c r="D29">
        <v>5.4326089486645539E-5</v>
      </c>
      <c r="E29">
        <v>4.9727497844448229E-5</v>
      </c>
      <c r="F29">
        <v>8.3314974548964228E-5</v>
      </c>
      <c r="G29">
        <v>2.1371098975313932E-4</v>
      </c>
      <c r="H29">
        <v>5.6919263055806401E-5</v>
      </c>
      <c r="I29">
        <v>1.7252371588887062E-4</v>
      </c>
      <c r="J29">
        <v>1.3076469091385947E-4</v>
      </c>
      <c r="K29">
        <v>2.3929415178292987E-4</v>
      </c>
      <c r="L29" s="9">
        <v>7</v>
      </c>
      <c r="M29">
        <v>5.7136936653428575E-5</v>
      </c>
      <c r="N29">
        <v>1.6264256227892113E-4</v>
      </c>
      <c r="O29">
        <v>4.9876084799028579E-5</v>
      </c>
      <c r="P29">
        <v>1.7252371588887062E-4</v>
      </c>
      <c r="Q29">
        <v>25.90691625669238</v>
      </c>
      <c r="R29">
        <v>44.310148108385157</v>
      </c>
      <c r="S29" s="10">
        <v>1.61E-2</v>
      </c>
      <c r="U29">
        <f t="shared" si="0"/>
        <v>3.4590468875822991</v>
      </c>
    </row>
    <row r="30" spans="1:21" ht="21" customHeight="1">
      <c r="A30" t="s">
        <v>51</v>
      </c>
      <c r="B30">
        <v>6.1186903645753623E-4</v>
      </c>
      <c r="C30">
        <v>8.5752883716180438E-4</v>
      </c>
      <c r="D30">
        <v>1.3204184078849264E-3</v>
      </c>
      <c r="E30">
        <v>2.6761238131944999E-3</v>
      </c>
      <c r="F30">
        <v>4.6357604754198771E-3</v>
      </c>
      <c r="G30">
        <v>5.0552053845974779E-4</v>
      </c>
      <c r="H30">
        <v>1.0013021021222435E-3</v>
      </c>
      <c r="I30">
        <v>5.8727538491646107E-4</v>
      </c>
      <c r="J30">
        <v>4.8322743051041223E-4</v>
      </c>
      <c r="K30">
        <v>5.333500561061329E-4</v>
      </c>
      <c r="L30" s="9">
        <v>15</v>
      </c>
      <c r="M30">
        <v>2.0203401140237291E-3</v>
      </c>
      <c r="N30">
        <v>6.2213510242299945E-4</v>
      </c>
      <c r="O30">
        <v>1.3204184078849264E-3</v>
      </c>
      <c r="P30">
        <v>5.333500561061329E-4</v>
      </c>
      <c r="Q30">
        <v>82.439312468478235</v>
      </c>
      <c r="R30">
        <v>34.638675539615861</v>
      </c>
      <c r="S30" s="10">
        <v>3.2099999999999997E-2</v>
      </c>
      <c r="T30">
        <f>-1/U30</f>
        <v>-2.4757068885020841</v>
      </c>
      <c r="U30">
        <f t="shared" si="0"/>
        <v>0.40392503839783944</v>
      </c>
    </row>
    <row r="31" spans="1:21" ht="21" customHeight="1">
      <c r="A31" t="s">
        <v>52</v>
      </c>
      <c r="B31">
        <v>1.7593794795007206E-5</v>
      </c>
      <c r="C31">
        <v>3.813813952543242E-5</v>
      </c>
      <c r="D31">
        <v>3.2161352972047199E-5</v>
      </c>
      <c r="E31">
        <v>8.3115720982919681E-5</v>
      </c>
      <c r="F31">
        <v>6.6298482260255962E-5</v>
      </c>
      <c r="G31">
        <v>1.4629336318322907E-5</v>
      </c>
      <c r="H31">
        <v>9.6475518668859571E-5</v>
      </c>
      <c r="I31">
        <v>5.800153587997149E-5</v>
      </c>
      <c r="J31">
        <v>5.6893631931885393E-5</v>
      </c>
      <c r="K31">
        <v>2.3827035098981673E-4</v>
      </c>
      <c r="L31" s="9">
        <v>4</v>
      </c>
      <c r="M31">
        <v>4.7461498107132498E-5</v>
      </c>
      <c r="N31">
        <v>9.2854074757771224E-5</v>
      </c>
      <c r="O31">
        <v>3.813813952543242E-5</v>
      </c>
      <c r="P31">
        <v>5.800153587997149E-5</v>
      </c>
      <c r="Q31">
        <v>56.133625556661549</v>
      </c>
      <c r="R31">
        <v>92.934061532553187</v>
      </c>
      <c r="S31" s="10">
        <v>0.54810000000000003</v>
      </c>
      <c r="U31">
        <f t="shared" si="0"/>
        <v>1.5208276177523856</v>
      </c>
    </row>
    <row r="32" spans="1:21" ht="21" customHeight="1">
      <c r="A32" t="s">
        <v>53</v>
      </c>
      <c r="B32">
        <v>6.1312922518621854E-4</v>
      </c>
      <c r="C32">
        <v>9.9366548680701714E-4</v>
      </c>
      <c r="D32">
        <v>1.8073130077988432E-3</v>
      </c>
      <c r="E32">
        <v>3.0947704227416413E-3</v>
      </c>
      <c r="F32">
        <v>7.8149615387665891E-3</v>
      </c>
      <c r="G32">
        <v>5.8646375284440787E-4</v>
      </c>
      <c r="H32">
        <v>1.9945192371077815E-3</v>
      </c>
      <c r="I32">
        <v>6.734056366939999E-4</v>
      </c>
      <c r="J32">
        <v>6.3474159687889676E-4</v>
      </c>
      <c r="K32">
        <v>7.2334283375553735E-4</v>
      </c>
      <c r="L32" s="9">
        <v>15</v>
      </c>
      <c r="M32">
        <v>2.8647679362600619E-3</v>
      </c>
      <c r="N32">
        <v>9.2249461145612471E-4</v>
      </c>
      <c r="O32">
        <v>1.8073130077988432E-3</v>
      </c>
      <c r="P32">
        <v>6.734056366939999E-4</v>
      </c>
      <c r="Q32">
        <v>102.13820237422617</v>
      </c>
      <c r="R32">
        <v>65.191311095854559</v>
      </c>
      <c r="S32" s="10">
        <v>0.22209999999999999</v>
      </c>
      <c r="U32">
        <f t="shared" si="0"/>
        <v>0.37260044817258958</v>
      </c>
    </row>
    <row r="33" spans="1:21" ht="21" customHeight="1">
      <c r="A33" t="s">
        <v>54</v>
      </c>
      <c r="B33">
        <v>7.1087600628569727E-4</v>
      </c>
      <c r="C33">
        <v>1.0473580886077656E-3</v>
      </c>
      <c r="D33">
        <v>8.4318830885404675E-4</v>
      </c>
      <c r="E33">
        <v>3.6012322389336479E-4</v>
      </c>
      <c r="F33">
        <v>4.35274918063083E-4</v>
      </c>
      <c r="G33">
        <v>1.6465667252989442E-2</v>
      </c>
      <c r="H33">
        <v>1.3811691801302308E-3</v>
      </c>
      <c r="I33">
        <v>3.3572639188306093E-3</v>
      </c>
      <c r="J33">
        <v>4.0615451491998554E-4</v>
      </c>
      <c r="K33">
        <v>3.857703113539166E-3</v>
      </c>
      <c r="L33" s="9">
        <v>14</v>
      </c>
      <c r="M33">
        <v>6.7936410914079147E-4</v>
      </c>
      <c r="N33">
        <v>5.0935915960818859E-3</v>
      </c>
      <c r="O33">
        <v>7.1087600628569727E-4</v>
      </c>
      <c r="P33">
        <v>3.3572639188306093E-3</v>
      </c>
      <c r="Q33">
        <v>41.941000274905562</v>
      </c>
      <c r="R33">
        <v>127.84538653352591</v>
      </c>
      <c r="S33" s="10">
        <v>9.5100000000000004E-2</v>
      </c>
      <c r="U33">
        <f t="shared" si="0"/>
        <v>4.7227137913575081</v>
      </c>
    </row>
    <row r="34" spans="1:21" ht="21" customHeight="1">
      <c r="A34" t="s">
        <v>55</v>
      </c>
      <c r="B34">
        <v>2.6992821985375024E-5</v>
      </c>
      <c r="C34">
        <v>6.9559151674550128E-6</v>
      </c>
      <c r="D34">
        <v>1.6503480422595611E-5</v>
      </c>
      <c r="E34">
        <v>7.9046693546772965E-5</v>
      </c>
      <c r="F34">
        <v>5.3141496937904497E-6</v>
      </c>
      <c r="G34">
        <v>2.4503092918206396E-5</v>
      </c>
      <c r="H34">
        <v>5.6392111858050137E-5</v>
      </c>
      <c r="I34">
        <v>9.1141960370699334E-6</v>
      </c>
      <c r="J34">
        <v>1.9550411574982104E-5</v>
      </c>
      <c r="K34">
        <v>3.7402390947290361E-5</v>
      </c>
      <c r="L34" s="9">
        <v>1</v>
      </c>
      <c r="M34">
        <v>2.6962612163197812E-5</v>
      </c>
      <c r="N34">
        <v>2.9392440667119784E-5</v>
      </c>
      <c r="O34">
        <v>1.6503480422595611E-5</v>
      </c>
      <c r="P34">
        <v>2.4503092918206396E-5</v>
      </c>
      <c r="Q34">
        <v>112.6637401858642</v>
      </c>
      <c r="R34">
        <v>61.924421831079748</v>
      </c>
      <c r="S34" s="10">
        <v>0.54810000000000003</v>
      </c>
      <c r="U34">
        <f t="shared" si="0"/>
        <v>1.4847227548837625</v>
      </c>
    </row>
    <row r="35" spans="1:21" ht="21" customHeight="1">
      <c r="A35" t="s">
        <v>56</v>
      </c>
      <c r="B35">
        <v>2.3078071219608402E-4</v>
      </c>
      <c r="C35">
        <v>5.4988573807025049E-4</v>
      </c>
      <c r="D35">
        <v>1.255876966150621E-3</v>
      </c>
      <c r="E35">
        <v>6.0108714227371867E-4</v>
      </c>
      <c r="F35">
        <v>7.1751159938825994E-4</v>
      </c>
      <c r="G35">
        <v>3.0114425567061569E-3</v>
      </c>
      <c r="H35">
        <v>1.1450349748990131E-3</v>
      </c>
      <c r="I35">
        <v>1.653721650704039E-3</v>
      </c>
      <c r="J35">
        <v>2.346553793216831E-4</v>
      </c>
      <c r="K35">
        <v>3.9392981922705206E-3</v>
      </c>
      <c r="L35" s="9">
        <v>14</v>
      </c>
      <c r="M35">
        <v>6.7102843161578689E-4</v>
      </c>
      <c r="N35">
        <v>1.9968305507802827E-3</v>
      </c>
      <c r="O35">
        <v>6.0108714227371867E-4</v>
      </c>
      <c r="P35">
        <v>1.653721650704039E-3</v>
      </c>
      <c r="Q35">
        <v>55.640123249294589</v>
      </c>
      <c r="R35">
        <v>74.073279767848021</v>
      </c>
      <c r="S35" s="10">
        <v>0.15110000000000001</v>
      </c>
      <c r="U35">
        <f t="shared" si="0"/>
        <v>2.7512178091990851</v>
      </c>
    </row>
    <row r="36" spans="1:21" ht="21" customHeight="1">
      <c r="A36" t="s">
        <v>57</v>
      </c>
      <c r="B36">
        <v>4.3104597166224677E-4</v>
      </c>
      <c r="C36">
        <v>1.7400949738975778E-3</v>
      </c>
      <c r="D36">
        <v>2.4115461447140754E-3</v>
      </c>
      <c r="E36">
        <v>2.1636553116424276E-3</v>
      </c>
      <c r="F36">
        <v>2.2570921649450412E-3</v>
      </c>
      <c r="G36">
        <v>6.2966196749960745E-3</v>
      </c>
      <c r="H36">
        <v>1.2739535003709209E-3</v>
      </c>
      <c r="I36">
        <v>5.0010941764131595E-3</v>
      </c>
      <c r="J36">
        <v>1.9398442338446696E-3</v>
      </c>
      <c r="K36">
        <v>4.2976471406368103E-3</v>
      </c>
      <c r="L36" s="9">
        <v>5</v>
      </c>
      <c r="M36">
        <v>1.8006869133722736E-3</v>
      </c>
      <c r="N36">
        <v>3.7618317452523266E-3</v>
      </c>
      <c r="O36">
        <v>2.1636553116424276E-3</v>
      </c>
      <c r="P36">
        <v>4.2976471406368103E-3</v>
      </c>
      <c r="Q36">
        <v>44.711098724830961</v>
      </c>
      <c r="R36">
        <v>56.009001665222293</v>
      </c>
      <c r="S36" s="10">
        <v>0.31009999999999999</v>
      </c>
      <c r="U36">
        <f t="shared" si="0"/>
        <v>1.9862901070755454</v>
      </c>
    </row>
    <row r="37" spans="1:21" ht="21" customHeight="1">
      <c r="A37" t="s">
        <v>58</v>
      </c>
      <c r="B37">
        <v>1.5291516611059121E-2</v>
      </c>
      <c r="C37">
        <v>1.4485917172621654E-2</v>
      </c>
      <c r="D37">
        <v>1.1938527016467465E-2</v>
      </c>
      <c r="E37">
        <v>1.0220051565704597E-2</v>
      </c>
      <c r="F37">
        <v>6.8733351051270021E-3</v>
      </c>
      <c r="G37">
        <v>6.2688530058779904E-3</v>
      </c>
      <c r="H37">
        <v>1.02869744882912E-2</v>
      </c>
      <c r="I37">
        <v>7.6299469435422264E-3</v>
      </c>
      <c r="J37">
        <v>8.3545042162245734E-3</v>
      </c>
      <c r="K37">
        <v>7.2281845786112591E-3</v>
      </c>
      <c r="L37" s="9">
        <v>13</v>
      </c>
      <c r="M37">
        <v>1.1761869494195967E-2</v>
      </c>
      <c r="N37">
        <v>7.9536926465094502E-3</v>
      </c>
      <c r="O37">
        <v>1.1938527016467465E-2</v>
      </c>
      <c r="P37">
        <v>7.6299469435422264E-3</v>
      </c>
      <c r="Q37">
        <v>28.889779826972006</v>
      </c>
      <c r="R37">
        <v>18.93728099073271</v>
      </c>
      <c r="S37" s="10">
        <v>0.15110000000000001</v>
      </c>
      <c r="U37">
        <f t="shared" si="0"/>
        <v>0.63910287533946375</v>
      </c>
    </row>
    <row r="38" spans="1:21" ht="21" customHeight="1">
      <c r="A38" t="s">
        <v>59</v>
      </c>
      <c r="B38">
        <v>3.7299495405420773E-4</v>
      </c>
      <c r="C38">
        <v>3.2710861827788451E-4</v>
      </c>
      <c r="D38">
        <v>3.3327799055922009E-4</v>
      </c>
      <c r="E38">
        <v>2.9036436489084241E-4</v>
      </c>
      <c r="F38">
        <v>9.2642633169348219E-4</v>
      </c>
      <c r="G38">
        <v>8.0772111786750077E-4</v>
      </c>
      <c r="H38">
        <v>8.3636736472308178E-4</v>
      </c>
      <c r="I38">
        <v>8.8642739398558999E-4</v>
      </c>
      <c r="J38">
        <v>3.787333380558038E-4</v>
      </c>
      <c r="K38">
        <v>2.326699525731917E-3</v>
      </c>
      <c r="L38" s="9">
        <v>13</v>
      </c>
      <c r="M38">
        <v>4.5003445189512731E-4</v>
      </c>
      <c r="N38">
        <v>1.0471897480727787E-3</v>
      </c>
      <c r="O38">
        <v>3.3327799055922009E-4</v>
      </c>
      <c r="P38">
        <v>8.3636736472308178E-4</v>
      </c>
      <c r="Q38">
        <v>59.532926566839464</v>
      </c>
      <c r="R38">
        <v>71.006710503451657</v>
      </c>
      <c r="S38" s="10">
        <v>9.5100000000000004E-2</v>
      </c>
      <c r="U38">
        <f t="shared" si="0"/>
        <v>2.5095187453564169</v>
      </c>
    </row>
    <row r="39" spans="1:21" ht="21" customHeight="1">
      <c r="A39" t="s">
        <v>60</v>
      </c>
      <c r="B39">
        <v>1.768723458055884E-2</v>
      </c>
      <c r="C39">
        <v>1.9289095851144845E-2</v>
      </c>
      <c r="D39">
        <v>9.6642737977617708E-3</v>
      </c>
      <c r="E39">
        <v>8.339168350377249E-2</v>
      </c>
      <c r="F39">
        <v>1.4723563856086499E-2</v>
      </c>
      <c r="G39">
        <v>6.9387918795607295E-3</v>
      </c>
      <c r="H39">
        <v>8.1556713441216164E-3</v>
      </c>
      <c r="I39">
        <v>8.1209128178653129E-3</v>
      </c>
      <c r="J39">
        <v>7.4463224408496407E-3</v>
      </c>
      <c r="K39">
        <v>1.5645834233912956E-2</v>
      </c>
      <c r="L39" s="9">
        <v>8</v>
      </c>
      <c r="M39">
        <v>2.8951170317864889E-2</v>
      </c>
      <c r="N39">
        <v>9.2615065432620509E-3</v>
      </c>
      <c r="O39">
        <v>1.768723458055884E-2</v>
      </c>
      <c r="P39">
        <v>8.1209128178653129E-3</v>
      </c>
      <c r="Q39">
        <v>105.87806374213746</v>
      </c>
      <c r="R39">
        <v>38.920532478058469</v>
      </c>
      <c r="S39" s="10">
        <v>3.2099999999999997E-2</v>
      </c>
      <c r="T39">
        <f>-1/U39</f>
        <v>-2.1779860192130664</v>
      </c>
      <c r="U39">
        <f t="shared" si="0"/>
        <v>0.45913977003457185</v>
      </c>
    </row>
    <row r="40" spans="1:21" ht="21" customHeight="1">
      <c r="A40" t="s">
        <v>61</v>
      </c>
      <c r="B40">
        <v>1.2790435935208756E-4</v>
      </c>
      <c r="C40">
        <v>2.2659745917790372E-4</v>
      </c>
      <c r="D40">
        <v>3.853225790784581E-4</v>
      </c>
      <c r="E40">
        <v>5.3444725727952382E-4</v>
      </c>
      <c r="F40">
        <v>8.7522769837488799E-4</v>
      </c>
      <c r="G40">
        <v>2.648003269017608E-4</v>
      </c>
      <c r="H40">
        <v>8.9174636408129412E-5</v>
      </c>
      <c r="I40">
        <v>4.0913166534624942E-4</v>
      </c>
      <c r="J40">
        <v>2.9945935808597458E-4</v>
      </c>
      <c r="K40">
        <v>5.5472873429901872E-4</v>
      </c>
      <c r="L40" s="9">
        <v>8</v>
      </c>
      <c r="M40">
        <v>4.2989987065257225E-4</v>
      </c>
      <c r="N40">
        <v>3.2345894420822663E-4</v>
      </c>
      <c r="O40">
        <v>3.853225790784581E-4</v>
      </c>
      <c r="P40">
        <v>2.9945935808597458E-4</v>
      </c>
      <c r="Q40">
        <v>68.192244773667753</v>
      </c>
      <c r="R40">
        <v>53.487834758266651</v>
      </c>
      <c r="S40" s="10">
        <v>0.84109999999999996</v>
      </c>
      <c r="U40">
        <f t="shared" si="0"/>
        <v>0.77716535273423382</v>
      </c>
    </row>
    <row r="41" spans="1:21" ht="21" customHeight="1">
      <c r="A41" t="s">
        <v>62</v>
      </c>
      <c r="B41">
        <v>8.7205706452052659E-4</v>
      </c>
      <c r="C41">
        <v>4.3680754965341539E-4</v>
      </c>
      <c r="D41">
        <v>7.3801383978965766E-4</v>
      </c>
      <c r="E41">
        <v>1.4362537284592011E-3</v>
      </c>
      <c r="F41">
        <v>2.184097222477018E-3</v>
      </c>
      <c r="G41">
        <v>1.2734404158194111E-3</v>
      </c>
      <c r="H41">
        <v>7.5974037620476836E-4</v>
      </c>
      <c r="I41">
        <v>9.5993678481057373E-4</v>
      </c>
      <c r="J41">
        <v>4.5901683243828646E-4</v>
      </c>
      <c r="K41">
        <v>2.2792900887932421E-3</v>
      </c>
      <c r="L41" s="9">
        <v>12</v>
      </c>
      <c r="M41">
        <v>1.1334458809799637E-3</v>
      </c>
      <c r="N41">
        <v>1.1462848996132563E-3</v>
      </c>
      <c r="O41">
        <v>8.7205706452052659E-4</v>
      </c>
      <c r="P41">
        <v>9.5993678481057373E-4</v>
      </c>
      <c r="Q41">
        <v>60.894787705217155</v>
      </c>
      <c r="R41">
        <v>61.009939714710029</v>
      </c>
      <c r="S41" s="10">
        <v>0.84109999999999996</v>
      </c>
      <c r="U41">
        <f t="shared" si="0"/>
        <v>1.1007729010696852</v>
      </c>
    </row>
    <row r="42" spans="1:21" ht="21" customHeight="1">
      <c r="A42" t="s">
        <v>63</v>
      </c>
      <c r="B42">
        <v>2.2363188450308762E-4</v>
      </c>
      <c r="C42">
        <v>2.2191799752607159E-4</v>
      </c>
      <c r="D42">
        <v>3.9810782916290308E-4</v>
      </c>
      <c r="E42">
        <v>7.3961992813742061E-4</v>
      </c>
      <c r="F42">
        <v>1.4804628096041852E-3</v>
      </c>
      <c r="G42">
        <v>1.5243431330806969E-4</v>
      </c>
      <c r="H42">
        <v>3.9099853544931719E-4</v>
      </c>
      <c r="I42">
        <v>1.9140140412368792E-4</v>
      </c>
      <c r="J42">
        <v>1.9599894037115425E-4</v>
      </c>
      <c r="K42">
        <v>2.928842059964561E-4</v>
      </c>
      <c r="L42" s="9">
        <v>12</v>
      </c>
      <c r="M42">
        <v>6.1274808978673359E-4</v>
      </c>
      <c r="N42">
        <v>2.4474347984973705E-4</v>
      </c>
      <c r="O42">
        <v>3.9810782916290308E-4</v>
      </c>
      <c r="P42">
        <v>1.9599894037115425E-4</v>
      </c>
      <c r="Q42">
        <v>86.328187415421482</v>
      </c>
      <c r="R42">
        <v>39.535519791478144</v>
      </c>
      <c r="S42" s="10">
        <v>9.5100000000000004E-2</v>
      </c>
      <c r="U42">
        <f t="shared" si="0"/>
        <v>0.49232626442760258</v>
      </c>
    </row>
    <row r="43" spans="1:21" ht="21" customHeight="1">
      <c r="A43" t="s">
        <v>64</v>
      </c>
      <c r="B43">
        <v>5.4475373213854125E-5</v>
      </c>
      <c r="C43">
        <v>5.3907682399377366E-5</v>
      </c>
      <c r="D43">
        <v>6.6525152456080533E-5</v>
      </c>
      <c r="E43">
        <v>9.6994489233348494E-5</v>
      </c>
      <c r="F43">
        <v>8.1537597575457191E-5</v>
      </c>
      <c r="G43">
        <v>1.2978154201957114E-4</v>
      </c>
      <c r="H43">
        <v>7.3913989451507308E-5</v>
      </c>
      <c r="I43">
        <v>2.2962679988385343E-4</v>
      </c>
      <c r="J43">
        <v>1.2368224597524753E-4</v>
      </c>
      <c r="K43">
        <v>8.0018971104330635E-5</v>
      </c>
      <c r="L43" s="9">
        <v>5</v>
      </c>
      <c r="M43">
        <v>7.0688058975623537E-5</v>
      </c>
      <c r="N43">
        <v>1.2740470968690201E-4</v>
      </c>
      <c r="O43">
        <v>6.6525152456080533E-5</v>
      </c>
      <c r="P43">
        <v>1.2368224597524753E-4</v>
      </c>
      <c r="Q43">
        <v>26.195234596018285</v>
      </c>
      <c r="R43">
        <v>48.978547210923864</v>
      </c>
      <c r="S43" s="10">
        <v>9.5100000000000004E-2</v>
      </c>
      <c r="U43">
        <f t="shared" si="0"/>
        <v>1.8591801958951051</v>
      </c>
    </row>
    <row r="44" spans="1:21" ht="21" customHeight="1">
      <c r="A44" t="s">
        <v>65</v>
      </c>
      <c r="B44">
        <v>1.8710224988452309E-5</v>
      </c>
      <c r="C44">
        <v>5.2618797580746499E-6</v>
      </c>
      <c r="D44">
        <v>3.8763884085381219E-5</v>
      </c>
      <c r="E44">
        <v>4.6948797660282388E-5</v>
      </c>
      <c r="F44">
        <v>4.039399048400483E-5</v>
      </c>
      <c r="G44">
        <v>1.2888106383570185E-4</v>
      </c>
      <c r="H44">
        <v>3.8762712118199071E-5</v>
      </c>
      <c r="I44">
        <v>5.3025691762032634E-5</v>
      </c>
      <c r="J44">
        <v>6.3645139559960462E-5</v>
      </c>
      <c r="K44">
        <v>4.3767781382745057E-5</v>
      </c>
      <c r="L44" s="9">
        <v>4</v>
      </c>
      <c r="M44">
        <v>3.001575539523908E-5</v>
      </c>
      <c r="N44">
        <v>6.561647773172781E-5</v>
      </c>
      <c r="O44">
        <v>3.8763884085381219E-5</v>
      </c>
      <c r="P44">
        <v>5.3025691762032634E-5</v>
      </c>
      <c r="Q44">
        <v>57.981397178878588</v>
      </c>
      <c r="R44">
        <v>55.805066330941131</v>
      </c>
      <c r="S44" s="10">
        <v>9.5100000000000004E-2</v>
      </c>
      <c r="U44">
        <f t="shared" si="0"/>
        <v>1.3679148262139675</v>
      </c>
    </row>
    <row r="45" spans="1:21" ht="21" customHeight="1">
      <c r="A45" t="s">
        <v>66</v>
      </c>
      <c r="B45">
        <v>7.5101880340434505E-3</v>
      </c>
      <c r="C45">
        <v>5.0992552534910298E-3</v>
      </c>
      <c r="D45">
        <v>1.0691048228804831E-2</v>
      </c>
      <c r="E45">
        <v>1.6491133192938889E-2</v>
      </c>
      <c r="F45">
        <v>4.4351275184896288E-2</v>
      </c>
      <c r="G45">
        <v>3.9875568698386132E-3</v>
      </c>
      <c r="H45">
        <v>1.2746769204570598E-2</v>
      </c>
      <c r="I45">
        <v>4.7301546079222146E-3</v>
      </c>
      <c r="J45">
        <v>3.321718678256454E-3</v>
      </c>
      <c r="K45">
        <v>9.0358215869789666E-3</v>
      </c>
      <c r="L45" s="9">
        <v>14</v>
      </c>
      <c r="M45">
        <v>1.6828579978834898E-2</v>
      </c>
      <c r="N45">
        <v>6.7644041895133693E-3</v>
      </c>
      <c r="O45">
        <v>1.0691048228804831E-2</v>
      </c>
      <c r="P45">
        <v>4.7301546079222146E-3</v>
      </c>
      <c r="Q45">
        <v>94.876119294538299</v>
      </c>
      <c r="R45">
        <v>59.432214314724909</v>
      </c>
      <c r="S45" s="10">
        <v>0.15110000000000001</v>
      </c>
      <c r="U45">
        <f t="shared" si="0"/>
        <v>0.4424406762264701</v>
      </c>
    </row>
    <row r="46" spans="1:21" ht="21" customHeight="1">
      <c r="A46" t="s">
        <v>67</v>
      </c>
      <c r="B46">
        <v>5.8324067532689028E-4</v>
      </c>
      <c r="C46">
        <v>1.4243645491248905E-3</v>
      </c>
      <c r="D46">
        <v>1.4259413149482832E-3</v>
      </c>
      <c r="E46">
        <v>4.3208607292377615E-3</v>
      </c>
      <c r="F46">
        <v>7.0357669769646781E-3</v>
      </c>
      <c r="G46">
        <v>4.6690728320153847E-4</v>
      </c>
      <c r="H46">
        <v>1.5479519227237948E-3</v>
      </c>
      <c r="I46">
        <v>1.7416855129609007E-3</v>
      </c>
      <c r="J46">
        <v>7.9703969996420296E-4</v>
      </c>
      <c r="K46">
        <v>2.5907821354985892E-3</v>
      </c>
      <c r="L46" s="9">
        <v>14</v>
      </c>
      <c r="M46">
        <v>2.9580348491205005E-3</v>
      </c>
      <c r="N46">
        <v>1.4288733108698052E-3</v>
      </c>
      <c r="O46">
        <v>1.4259413149482832E-3</v>
      </c>
      <c r="P46">
        <v>1.5479519227237948E-3</v>
      </c>
      <c r="Q46">
        <v>90.749883134829474</v>
      </c>
      <c r="R46">
        <v>58.41413276293742</v>
      </c>
      <c r="S46" s="10">
        <v>0.69010000000000005</v>
      </c>
      <c r="U46">
        <f t="shared" si="0"/>
        <v>1.0855649573348232</v>
      </c>
    </row>
    <row r="47" spans="1:21" ht="21" customHeight="1">
      <c r="A47" t="s">
        <v>68</v>
      </c>
      <c r="B47">
        <v>5.2047801468163837E-3</v>
      </c>
      <c r="C47">
        <v>3.0903052478697206E-3</v>
      </c>
      <c r="D47">
        <v>7.0935561774265648E-3</v>
      </c>
      <c r="E47">
        <v>2.1475042210295274E-2</v>
      </c>
      <c r="F47">
        <v>5.617744096051009E-2</v>
      </c>
      <c r="G47">
        <v>4.9614003087019697E-3</v>
      </c>
      <c r="H47">
        <v>7.5780869849298577E-3</v>
      </c>
      <c r="I47">
        <v>4.9496573532802684E-3</v>
      </c>
      <c r="J47">
        <v>3.1536841547358417E-3</v>
      </c>
      <c r="K47">
        <v>1.2859878307908305E-2</v>
      </c>
      <c r="L47" s="9">
        <v>13</v>
      </c>
      <c r="M47">
        <v>1.8608224948583607E-2</v>
      </c>
      <c r="N47">
        <v>6.700541421911249E-3</v>
      </c>
      <c r="O47">
        <v>7.0935561774265648E-3</v>
      </c>
      <c r="P47">
        <v>4.9614003087019697E-3</v>
      </c>
      <c r="Q47">
        <v>119.34293749667602</v>
      </c>
      <c r="R47">
        <v>56.523950822176381</v>
      </c>
      <c r="S47" s="10">
        <v>0.54810000000000003</v>
      </c>
      <c r="U47">
        <f t="shared" si="0"/>
        <v>0.69942355915786814</v>
      </c>
    </row>
    <row r="48" spans="1:21" ht="21" customHeight="1">
      <c r="A48" t="s">
        <v>69</v>
      </c>
      <c r="B48">
        <v>6.281754393935192E-4</v>
      </c>
      <c r="C48">
        <v>6.4417462153955839E-4</v>
      </c>
      <c r="D48">
        <v>4.6625117981572318E-4</v>
      </c>
      <c r="E48">
        <v>1.5189810203378859E-4</v>
      </c>
      <c r="F48">
        <v>4.1655055025764605E-4</v>
      </c>
      <c r="G48">
        <v>5.1709582695416223E-4</v>
      </c>
      <c r="H48">
        <v>1.1476254360646321E-3</v>
      </c>
      <c r="I48">
        <v>6.9781417293770121E-4</v>
      </c>
      <c r="J48">
        <v>1.3407650988841464E-2</v>
      </c>
      <c r="K48">
        <v>1.5753685248655091E-3</v>
      </c>
      <c r="L48" s="9">
        <v>14</v>
      </c>
      <c r="M48">
        <v>4.6140997860804716E-4</v>
      </c>
      <c r="N48">
        <v>3.4691109899326936E-3</v>
      </c>
      <c r="O48">
        <v>4.6625117981572318E-4</v>
      </c>
      <c r="P48">
        <v>1.1476254360646321E-3</v>
      </c>
      <c r="Q48">
        <v>43.216124554881219</v>
      </c>
      <c r="R48">
        <v>160.58898320782953</v>
      </c>
      <c r="S48" s="10">
        <v>3.2099999999999997E-2</v>
      </c>
      <c r="U48">
        <f t="shared" si="0"/>
        <v>2.4613888087494149</v>
      </c>
    </row>
    <row r="49" spans="1:21" ht="21" customHeight="1">
      <c r="A49" t="s">
        <v>70</v>
      </c>
      <c r="B49">
        <v>5.8891837196960823E-4</v>
      </c>
      <c r="C49">
        <v>1.2185053839135816E-3</v>
      </c>
      <c r="D49">
        <v>1.0963541646246847E-3</v>
      </c>
      <c r="E49">
        <v>3.0350814438152973E-3</v>
      </c>
      <c r="F49">
        <v>5.3607921297224451E-3</v>
      </c>
      <c r="G49">
        <v>4.6854287371266602E-3</v>
      </c>
      <c r="H49">
        <v>9.8864514360928898E-4</v>
      </c>
      <c r="I49">
        <v>2.961571862540657E-3</v>
      </c>
      <c r="J49">
        <v>5.5295997096516298E-4</v>
      </c>
      <c r="K49">
        <v>7.5289513516897137E-3</v>
      </c>
      <c r="L49" s="9">
        <v>13</v>
      </c>
      <c r="M49">
        <v>2.2599302988091236E-3</v>
      </c>
      <c r="N49">
        <v>3.3435114131862968E-3</v>
      </c>
      <c r="O49">
        <v>1.2185053839135816E-3</v>
      </c>
      <c r="P49">
        <v>2.961571862540657E-3</v>
      </c>
      <c r="Q49">
        <v>86.955381310358845</v>
      </c>
      <c r="R49">
        <v>85.64162825426142</v>
      </c>
      <c r="S49" s="10">
        <v>1.0001</v>
      </c>
      <c r="U49">
        <f t="shared" si="0"/>
        <v>2.4304955083815178</v>
      </c>
    </row>
    <row r="50" spans="1:21" ht="21" customHeight="1">
      <c r="A50" t="s">
        <v>71</v>
      </c>
      <c r="B50">
        <v>3.00844852987507E-4</v>
      </c>
      <c r="C50">
        <v>6.3231455994825804E-4</v>
      </c>
      <c r="D50">
        <v>5.0373640046613027E-4</v>
      </c>
      <c r="E50">
        <v>1.3620563932631819E-3</v>
      </c>
      <c r="F50">
        <v>2.078191888991466E-3</v>
      </c>
      <c r="G50">
        <v>3.156616342955657E-3</v>
      </c>
      <c r="H50">
        <v>1.3416942231101077E-3</v>
      </c>
      <c r="I50">
        <v>1.5009742471778268E-3</v>
      </c>
      <c r="J50">
        <v>2.1750861419576983E-3</v>
      </c>
      <c r="K50">
        <v>3.5950822101047872E-3</v>
      </c>
      <c r="L50" s="9">
        <v>13</v>
      </c>
      <c r="M50">
        <v>9.7542881913130865E-4</v>
      </c>
      <c r="N50">
        <v>2.3538906330612154E-3</v>
      </c>
      <c r="O50">
        <v>6.3231455994825804E-4</v>
      </c>
      <c r="P50">
        <v>2.1750861419576983E-3</v>
      </c>
      <c r="Q50">
        <v>75.350636588179071</v>
      </c>
      <c r="R50">
        <v>42.317404710479039</v>
      </c>
      <c r="S50" s="10">
        <v>5.6099999999999997E-2</v>
      </c>
      <c r="U50">
        <f t="shared" si="0"/>
        <v>3.4398798948037577</v>
      </c>
    </row>
    <row r="51" spans="1:21" ht="21" customHeight="1">
      <c r="A51" t="s">
        <v>72</v>
      </c>
      <c r="B51">
        <v>4.7291105501687388E-4</v>
      </c>
      <c r="C51">
        <v>7.7391629833700878E-4</v>
      </c>
      <c r="D51">
        <v>2.2424763838257977E-3</v>
      </c>
      <c r="E51">
        <v>4.3616200131671359E-3</v>
      </c>
      <c r="F51">
        <v>1.0144428018426129E-2</v>
      </c>
      <c r="G51">
        <v>1.2521747290972394E-3</v>
      </c>
      <c r="H51">
        <v>2.2894202787571787E-3</v>
      </c>
      <c r="I51">
        <v>1.020701071027577E-3</v>
      </c>
      <c r="J51">
        <v>5.5921352215817686E-4</v>
      </c>
      <c r="K51">
        <v>1.8912448406242252E-3</v>
      </c>
      <c r="L51" s="9">
        <v>12</v>
      </c>
      <c r="M51">
        <v>3.5990703537545888E-3</v>
      </c>
      <c r="N51">
        <v>1.4025508883328795E-3</v>
      </c>
      <c r="O51">
        <v>2.2424763838257977E-3</v>
      </c>
      <c r="P51">
        <v>1.2521747290972394E-3</v>
      </c>
      <c r="Q51">
        <v>110.2837801118081</v>
      </c>
      <c r="R51">
        <v>49.203815878472838</v>
      </c>
      <c r="S51" s="10">
        <v>0.69010000000000005</v>
      </c>
      <c r="U51">
        <f t="shared" si="0"/>
        <v>0.5583892602520768</v>
      </c>
    </row>
    <row r="52" spans="1:21" ht="21" customHeight="1">
      <c r="A52" t="s">
        <v>73</v>
      </c>
      <c r="B52">
        <v>1.4234093598323129E-3</v>
      </c>
      <c r="C52">
        <v>2.5295057141859383E-3</v>
      </c>
      <c r="D52">
        <v>5.2091264340696454E-3</v>
      </c>
      <c r="E52">
        <v>1.0272432428019887E-2</v>
      </c>
      <c r="F52">
        <v>2.4970192765328456E-2</v>
      </c>
      <c r="G52">
        <v>3.0604152837326887E-3</v>
      </c>
      <c r="H52">
        <v>3.4988710754826845E-3</v>
      </c>
      <c r="I52">
        <v>1.8968391829969494E-3</v>
      </c>
      <c r="J52">
        <v>1.1924801246174772E-3</v>
      </c>
      <c r="K52">
        <v>4.0819034672604738E-3</v>
      </c>
      <c r="L52" s="9">
        <v>14</v>
      </c>
      <c r="M52">
        <v>8.8809333402872469E-3</v>
      </c>
      <c r="N52">
        <v>2.7461018268180549E-3</v>
      </c>
      <c r="O52">
        <v>5.2091264340696454E-3</v>
      </c>
      <c r="P52">
        <v>3.0604152837326887E-3</v>
      </c>
      <c r="Q52">
        <v>108.33078506303855</v>
      </c>
      <c r="R52">
        <v>43.028627029939351</v>
      </c>
      <c r="S52" s="10">
        <v>0.31009999999999999</v>
      </c>
      <c r="U52">
        <f t="shared" si="0"/>
        <v>0.58751027114957743</v>
      </c>
    </row>
    <row r="53" spans="1:21" ht="21" customHeight="1">
      <c r="A53" t="s">
        <v>74</v>
      </c>
      <c r="B53">
        <v>1.1930507521069719E-3</v>
      </c>
      <c r="C53">
        <v>1.9412391634335274E-4</v>
      </c>
      <c r="D53">
        <v>1.7686642302114147E-3</v>
      </c>
      <c r="E53">
        <v>6.326921129294527E-4</v>
      </c>
      <c r="F53">
        <v>1.2235748243801031E-3</v>
      </c>
      <c r="G53">
        <v>1.2430504948688517E-4</v>
      </c>
      <c r="H53">
        <v>4.7894148489207222E-4</v>
      </c>
      <c r="I53">
        <v>1.4835945010519333E-4</v>
      </c>
      <c r="J53">
        <v>1.2053198704064692E-3</v>
      </c>
      <c r="K53">
        <v>4.1457239023287524E-4</v>
      </c>
      <c r="L53" s="9">
        <v>14</v>
      </c>
      <c r="M53">
        <v>1.002421167194259E-3</v>
      </c>
      <c r="N53">
        <v>4.7429964902469908E-4</v>
      </c>
      <c r="O53">
        <v>1.1930507521069719E-3</v>
      </c>
      <c r="P53">
        <v>4.1457239023287524E-4</v>
      </c>
      <c r="Q53">
        <v>60.319257571586839</v>
      </c>
      <c r="R53">
        <v>92.306764073644743</v>
      </c>
      <c r="S53" s="10">
        <v>0.15110000000000001</v>
      </c>
      <c r="U53">
        <f t="shared" si="0"/>
        <v>0.34748931636036856</v>
      </c>
    </row>
    <row r="54" spans="1:21" ht="21" customHeight="1">
      <c r="A54" t="s">
        <v>75</v>
      </c>
      <c r="B54">
        <v>9.247092339594175E-4</v>
      </c>
      <c r="C54">
        <v>9.8500835198415807E-4</v>
      </c>
      <c r="D54">
        <v>1.9362500407320547E-3</v>
      </c>
      <c r="E54">
        <v>3.1162619703789256E-3</v>
      </c>
      <c r="F54">
        <v>6.7401095898983812E-3</v>
      </c>
      <c r="G54">
        <v>2.4087516856054736E-3</v>
      </c>
      <c r="H54">
        <v>2.3358884875731281E-3</v>
      </c>
      <c r="I54">
        <v>2.1220637103255059E-3</v>
      </c>
      <c r="J54">
        <v>8.163799020257553E-4</v>
      </c>
      <c r="K54">
        <v>3.9056172482298921E-3</v>
      </c>
      <c r="L54" s="9">
        <v>12</v>
      </c>
      <c r="M54">
        <v>2.7404678373905873E-3</v>
      </c>
      <c r="N54">
        <v>2.3177402067519506E-3</v>
      </c>
      <c r="O54">
        <v>1.9362500407320547E-3</v>
      </c>
      <c r="P54">
        <v>2.3358884875731281E-3</v>
      </c>
      <c r="Q54">
        <v>87.811142114791977</v>
      </c>
      <c r="R54">
        <v>47.373347429108378</v>
      </c>
      <c r="S54" s="10">
        <v>1.0001</v>
      </c>
      <c r="U54">
        <f t="shared" si="0"/>
        <v>1.206398160585695</v>
      </c>
    </row>
    <row r="55" spans="1:21" ht="21" customHeight="1">
      <c r="A55" t="s">
        <v>76</v>
      </c>
      <c r="B55">
        <v>6.7245034627742199E-4</v>
      </c>
      <c r="C55">
        <v>7.8153365565069926E-4</v>
      </c>
      <c r="D55">
        <v>2.7286231983439222E-4</v>
      </c>
      <c r="E55">
        <v>3.3754942341160377E-4</v>
      </c>
      <c r="F55">
        <v>2.7170473150819446E-4</v>
      </c>
      <c r="G55">
        <v>5.1184945268054158E-4</v>
      </c>
      <c r="H55">
        <v>5.1264432614097971E-4</v>
      </c>
      <c r="I55">
        <v>6.8218192860256335E-4</v>
      </c>
      <c r="J55">
        <v>1.9234975232436762E-4</v>
      </c>
      <c r="K55">
        <v>2.8435371789179461E-4</v>
      </c>
      <c r="L55" s="9">
        <v>8</v>
      </c>
      <c r="M55">
        <v>4.6722009533646237E-4</v>
      </c>
      <c r="N55">
        <v>4.3667583552804934E-4</v>
      </c>
      <c r="O55">
        <v>3.3754942341160377E-4</v>
      </c>
      <c r="P55">
        <v>5.1184945268054158E-4</v>
      </c>
      <c r="Q55">
        <v>51.7373293177249</v>
      </c>
      <c r="R55">
        <v>45.019996807908733</v>
      </c>
      <c r="S55" s="10">
        <v>1.0001</v>
      </c>
      <c r="U55">
        <f t="shared" si="0"/>
        <v>1.5163689142386667</v>
      </c>
    </row>
    <row r="56" spans="1:21" ht="21" customHeight="1">
      <c r="A56" t="s">
        <v>77</v>
      </c>
      <c r="B56">
        <v>1.5284463334680049E-3</v>
      </c>
      <c r="C56">
        <v>1.3098499865198459E-3</v>
      </c>
      <c r="D56">
        <v>3.005536082756641E-3</v>
      </c>
      <c r="E56">
        <v>4.1548269471956582E-3</v>
      </c>
      <c r="F56">
        <v>9.5243169645854303E-3</v>
      </c>
      <c r="G56">
        <v>1.4260420726890286E-3</v>
      </c>
      <c r="H56">
        <v>2.587017186860776E-3</v>
      </c>
      <c r="I56">
        <v>2.5680011268465982E-3</v>
      </c>
      <c r="J56">
        <v>1.670694138933945E-3</v>
      </c>
      <c r="K56">
        <v>4.0375263736526249E-3</v>
      </c>
      <c r="L56" s="9">
        <v>15</v>
      </c>
      <c r="M56">
        <v>3.9045952629051159E-3</v>
      </c>
      <c r="N56">
        <v>2.4578561797965943E-3</v>
      </c>
      <c r="O56">
        <v>3.005536082756641E-3</v>
      </c>
      <c r="P56">
        <v>2.5680011268465982E-3</v>
      </c>
      <c r="Q56">
        <v>85.739926666421354</v>
      </c>
      <c r="R56">
        <v>41.732455957583483</v>
      </c>
      <c r="S56" s="10">
        <v>0.69010000000000005</v>
      </c>
      <c r="U56">
        <f t="shared" si="0"/>
        <v>0.85442365559333389</v>
      </c>
    </row>
    <row r="57" spans="1:21" ht="21" customHeight="1">
      <c r="A57" t="s">
        <v>78</v>
      </c>
      <c r="B57">
        <v>1.3374341703292689E-3</v>
      </c>
      <c r="C57">
        <v>2.1832607696836582E-3</v>
      </c>
      <c r="D57">
        <v>2.4869202685937554E-3</v>
      </c>
      <c r="E57">
        <v>2.0011483132391789E-3</v>
      </c>
      <c r="F57">
        <v>2.4516350618399383E-3</v>
      </c>
      <c r="G57">
        <v>6.264970581817359E-3</v>
      </c>
      <c r="H57">
        <v>2.2356621992171686E-3</v>
      </c>
      <c r="I57">
        <v>6.0074080253697867E-3</v>
      </c>
      <c r="J57">
        <v>2.9603539633144796E-3</v>
      </c>
      <c r="K57">
        <v>8.0114651091086186E-3</v>
      </c>
      <c r="L57" s="9">
        <v>14</v>
      </c>
      <c r="M57">
        <v>2.0920797167371602E-3</v>
      </c>
      <c r="N57">
        <v>5.0959719757654827E-3</v>
      </c>
      <c r="O57">
        <v>2.1832607696836582E-3</v>
      </c>
      <c r="P57">
        <v>6.0074080253697867E-3</v>
      </c>
      <c r="Q57">
        <v>22.308149590450117</v>
      </c>
      <c r="R57">
        <v>47.502685593953409</v>
      </c>
      <c r="S57" s="10">
        <v>3.2099999999999997E-2</v>
      </c>
      <c r="U57">
        <f t="shared" si="0"/>
        <v>2.751576041115888</v>
      </c>
    </row>
    <row r="58" spans="1:21" ht="21" customHeight="1">
      <c r="A58" t="s">
        <v>79</v>
      </c>
      <c r="B58">
        <v>2.9617050090718402E-5</v>
      </c>
      <c r="C58">
        <v>6.4517156203781225E-5</v>
      </c>
      <c r="D58">
        <v>1.0526961747100953E-4</v>
      </c>
      <c r="E58">
        <v>1.01317323265167E-4</v>
      </c>
      <c r="F58">
        <v>2.3911141380377165E-4</v>
      </c>
      <c r="G58">
        <v>1.2196773471088918E-4</v>
      </c>
      <c r="H58">
        <v>8.8775781606680883E-5</v>
      </c>
      <c r="I58">
        <v>2.0215221316862461E-4</v>
      </c>
      <c r="J58">
        <v>8.2596913293072753E-5</v>
      </c>
      <c r="K58">
        <v>2.9982516660427837E-4</v>
      </c>
      <c r="L58" s="9">
        <v>8</v>
      </c>
      <c r="M58">
        <v>1.0796651216688955E-4</v>
      </c>
      <c r="N58">
        <v>1.5906356187670917E-4</v>
      </c>
      <c r="O58">
        <v>1.01317323265167E-4</v>
      </c>
      <c r="P58">
        <v>1.2196773471088918E-4</v>
      </c>
      <c r="Q58">
        <v>73.628051849080293</v>
      </c>
      <c r="R58">
        <v>57.819788669722115</v>
      </c>
      <c r="S58" s="10">
        <v>0.42109999999999997</v>
      </c>
      <c r="U58">
        <f t="shared" si="0"/>
        <v>1.2038191572795114</v>
      </c>
    </row>
    <row r="59" spans="1:21" ht="21" customHeight="1">
      <c r="A59" t="s">
        <v>80</v>
      </c>
      <c r="B59">
        <v>7.308300861564738E-4</v>
      </c>
      <c r="C59">
        <v>5.0722612346811458E-4</v>
      </c>
      <c r="D59">
        <v>6.4559847547371752E-4</v>
      </c>
      <c r="E59">
        <v>8.9261920115874601E-4</v>
      </c>
      <c r="F59">
        <v>1.8198127182162095E-3</v>
      </c>
      <c r="G59">
        <v>7.2975939193506119E-3</v>
      </c>
      <c r="H59">
        <v>9.2489354550292591E-4</v>
      </c>
      <c r="I59">
        <v>6.2481972564451737E-3</v>
      </c>
      <c r="J59">
        <v>2.4009148510711472E-3</v>
      </c>
      <c r="K59">
        <v>3.2375948738108721E-3</v>
      </c>
      <c r="L59" s="9">
        <v>13</v>
      </c>
      <c r="M59">
        <v>9.1921732089465227E-4</v>
      </c>
      <c r="N59">
        <v>4.0218388892361463E-3</v>
      </c>
      <c r="O59">
        <v>7.308300861564738E-4</v>
      </c>
      <c r="P59">
        <v>3.2375948738108721E-3</v>
      </c>
      <c r="Q59">
        <v>56.837887494435591</v>
      </c>
      <c r="R59">
        <v>66.393532967477952</v>
      </c>
      <c r="S59" s="10">
        <v>1.61E-2</v>
      </c>
      <c r="U59">
        <f t="shared" si="0"/>
        <v>4.4300240714470114</v>
      </c>
    </row>
    <row r="60" spans="1:21" ht="21" customHeight="1">
      <c r="A60" t="s">
        <v>81</v>
      </c>
      <c r="B60">
        <v>2.5705620024897686E-3</v>
      </c>
      <c r="C60">
        <v>3.6879474993248653E-3</v>
      </c>
      <c r="D60">
        <v>7.5696683936117273E-3</v>
      </c>
      <c r="E60">
        <v>1.2118183747716503E-2</v>
      </c>
      <c r="F60">
        <v>3.6775695012877425E-2</v>
      </c>
      <c r="G60">
        <v>2.7961849393867092E-3</v>
      </c>
      <c r="H60">
        <v>9.5633384898241511E-3</v>
      </c>
      <c r="I60">
        <v>2.5350860658807351E-3</v>
      </c>
      <c r="J60">
        <v>2.4330991429471621E-3</v>
      </c>
      <c r="K60">
        <v>3.2666907340152883E-3</v>
      </c>
      <c r="L60" s="9">
        <v>14</v>
      </c>
      <c r="M60">
        <v>1.2544411331204059E-2</v>
      </c>
      <c r="N60">
        <v>4.1188798744108092E-3</v>
      </c>
      <c r="O60">
        <v>7.5696683936117273E-3</v>
      </c>
      <c r="P60">
        <v>2.7961849393867092E-3</v>
      </c>
      <c r="Q60">
        <v>112.02968573724121</v>
      </c>
      <c r="R60">
        <v>74.305665804965059</v>
      </c>
      <c r="S60" s="10">
        <v>0.15110000000000001</v>
      </c>
      <c r="U60">
        <f t="shared" si="0"/>
        <v>0.36939332002264386</v>
      </c>
    </row>
    <row r="61" spans="1:21" ht="21" customHeight="1">
      <c r="A61" t="s">
        <v>82</v>
      </c>
      <c r="B61">
        <v>3.9538600666565903E-4</v>
      </c>
      <c r="C61">
        <v>8.9785653719108831E-4</v>
      </c>
      <c r="D61">
        <v>1.3749564773999981E-3</v>
      </c>
      <c r="E61">
        <v>3.0891852394345264E-3</v>
      </c>
      <c r="F61">
        <v>7.6896600831831046E-3</v>
      </c>
      <c r="G61">
        <v>2.6082620798555578E-4</v>
      </c>
      <c r="H61">
        <v>1.3273364766007377E-3</v>
      </c>
      <c r="I61">
        <v>5.1581011296317572E-4</v>
      </c>
      <c r="J61">
        <v>4.2571743628703345E-4</v>
      </c>
      <c r="K61">
        <v>6.6513148081968594E-4</v>
      </c>
      <c r="L61" s="9">
        <v>15</v>
      </c>
      <c r="M61">
        <v>2.6894088687748749E-3</v>
      </c>
      <c r="N61">
        <v>6.3896434293123766E-4</v>
      </c>
      <c r="O61">
        <v>1.3749564773999981E-3</v>
      </c>
      <c r="P61">
        <v>5.1581011296317572E-4</v>
      </c>
      <c r="Q61">
        <v>110.55631152818484</v>
      </c>
      <c r="R61">
        <v>64.441085984936961</v>
      </c>
      <c r="S61" s="10">
        <v>0.15110000000000001</v>
      </c>
      <c r="U61">
        <f t="shared" si="0"/>
        <v>0.37514650204678285</v>
      </c>
    </row>
    <row r="62" spans="1:21" ht="21" customHeight="1">
      <c r="A62" t="s">
        <v>83</v>
      </c>
      <c r="B62">
        <v>1.1997347762961022E-4</v>
      </c>
      <c r="C62">
        <v>2.1917041999098015E-4</v>
      </c>
      <c r="D62">
        <v>2.7235216540310149E-4</v>
      </c>
      <c r="E62">
        <v>5.9428325648214978E-4</v>
      </c>
      <c r="F62">
        <v>1.9478413311071884E-3</v>
      </c>
      <c r="G62">
        <v>6.5063969035332599E-4</v>
      </c>
      <c r="H62">
        <v>3.4840691193688207E-4</v>
      </c>
      <c r="I62">
        <v>2.6404796075959607E-4</v>
      </c>
      <c r="J62">
        <v>1.5496203097665058E-4</v>
      </c>
      <c r="K62">
        <v>7.2536026605743854E-4</v>
      </c>
      <c r="L62" s="9">
        <v>12</v>
      </c>
      <c r="M62">
        <v>6.3072413012260598E-4</v>
      </c>
      <c r="N62">
        <v>4.2868337201677867E-4</v>
      </c>
      <c r="O62">
        <v>2.7235216540310149E-4</v>
      </c>
      <c r="P62">
        <v>3.4840691193688207E-4</v>
      </c>
      <c r="Q62">
        <v>120.08889972450729</v>
      </c>
      <c r="R62">
        <v>57.820776301193021</v>
      </c>
      <c r="S62" s="10">
        <v>0.84109999999999996</v>
      </c>
      <c r="U62">
        <f t="shared" si="0"/>
        <v>1.2792514846401677</v>
      </c>
    </row>
    <row r="63" spans="1:21" ht="21" customHeight="1">
      <c r="A63" t="s">
        <v>84</v>
      </c>
      <c r="B63">
        <v>5.7636364982488941E-4</v>
      </c>
      <c r="C63">
        <v>4.9164457571080234E-4</v>
      </c>
      <c r="D63">
        <v>4.9002277837001049E-4</v>
      </c>
      <c r="E63">
        <v>1.2521683840792195E-3</v>
      </c>
      <c r="F63">
        <v>2.5641068633236812E-3</v>
      </c>
      <c r="G63">
        <v>4.2305704697493237E-4</v>
      </c>
      <c r="H63">
        <v>1.6507199506219064E-3</v>
      </c>
      <c r="I63">
        <v>5.6015433761653791E-4</v>
      </c>
      <c r="J63">
        <v>6.1505862644648565E-4</v>
      </c>
      <c r="K63">
        <v>3.9471845015686763E-4</v>
      </c>
      <c r="L63" s="9">
        <v>9</v>
      </c>
      <c r="M63">
        <v>1.0748612502617205E-3</v>
      </c>
      <c r="N63">
        <v>7.2874168236334593E-4</v>
      </c>
      <c r="O63">
        <v>5.7636364982488941E-4</v>
      </c>
      <c r="P63">
        <v>5.6015433761653791E-4</v>
      </c>
      <c r="Q63">
        <v>82.952401970778851</v>
      </c>
      <c r="R63">
        <v>71.842545810437102</v>
      </c>
      <c r="S63" s="10">
        <v>0.54810000000000003</v>
      </c>
      <c r="U63">
        <f t="shared" si="0"/>
        <v>0.97187658830796109</v>
      </c>
    </row>
    <row r="64" spans="1:21" ht="21" customHeight="1">
      <c r="A64" t="s">
        <v>85</v>
      </c>
      <c r="B64">
        <v>9.2977055164601404E-4</v>
      </c>
      <c r="C64">
        <v>2.6658455250026829E-4</v>
      </c>
      <c r="D64">
        <v>3.8035899934114691E-4</v>
      </c>
      <c r="E64">
        <v>1.9835356387196389E-4</v>
      </c>
      <c r="F64">
        <v>6.4338402047480126E-5</v>
      </c>
      <c r="G64">
        <v>1.298148868793223E-5</v>
      </c>
      <c r="H64">
        <v>1.329142944799653E-4</v>
      </c>
      <c r="I64">
        <v>1.4534088856976065E-5</v>
      </c>
      <c r="J64">
        <v>5.1163475306904469E-5</v>
      </c>
      <c r="K64">
        <v>1.4580692557042197E-5</v>
      </c>
      <c r="L64" s="9">
        <v>5</v>
      </c>
      <c r="M64">
        <v>3.6788121388137466E-4</v>
      </c>
      <c r="N64">
        <v>4.5234807977764055E-5</v>
      </c>
      <c r="O64">
        <v>2.6658455250026829E-4</v>
      </c>
      <c r="P64">
        <v>1.4580692557042197E-5</v>
      </c>
      <c r="Q64">
        <v>90.870528276874623</v>
      </c>
      <c r="R64">
        <v>114.04513313943873</v>
      </c>
      <c r="S64" s="10">
        <v>1.61E-2</v>
      </c>
      <c r="T64">
        <f>-1/U64</f>
        <v>-18.283394390036229</v>
      </c>
      <c r="U64">
        <f t="shared" si="0"/>
        <v>5.4694439044916242E-2</v>
      </c>
    </row>
    <row r="65" spans="1:21" ht="21" customHeight="1">
      <c r="A65" t="s">
        <v>86</v>
      </c>
      <c r="B65">
        <v>2.5023335802928953E-4</v>
      </c>
      <c r="C65">
        <v>2.9876774450655202E-4</v>
      </c>
      <c r="D65">
        <v>2.5292644780794789E-4</v>
      </c>
      <c r="E65">
        <v>1.5367057134947249E-4</v>
      </c>
      <c r="F65">
        <v>3.082011132378029E-4</v>
      </c>
      <c r="G65">
        <v>3.1025379535754246E-3</v>
      </c>
      <c r="H65">
        <v>3.6268394335053927E-4</v>
      </c>
      <c r="I65">
        <v>5.9290207099217652E-4</v>
      </c>
      <c r="J65">
        <v>3.1234403848801019E-4</v>
      </c>
      <c r="K65">
        <v>3.2866240697093855E-3</v>
      </c>
      <c r="L65" s="9">
        <v>13</v>
      </c>
      <c r="M65">
        <v>2.5275984698621296E-4</v>
      </c>
      <c r="N65">
        <v>1.5314184152231073E-3</v>
      </c>
      <c r="O65">
        <v>2.5292644780794789E-4</v>
      </c>
      <c r="P65">
        <v>5.9290207099217652E-4</v>
      </c>
      <c r="Q65">
        <v>24.240000854522066</v>
      </c>
      <c r="R65">
        <v>99.471416403942357</v>
      </c>
      <c r="S65" s="10">
        <v>8.0999999999999996E-3</v>
      </c>
      <c r="U65">
        <f t="shared" si="0"/>
        <v>2.3441679434108802</v>
      </c>
    </row>
    <row r="66" spans="1:21" ht="21" customHeight="1">
      <c r="A66" t="s">
        <v>87</v>
      </c>
      <c r="B66">
        <v>4.3471481210650493E-4</v>
      </c>
      <c r="C66">
        <v>4.2268317090394961E-4</v>
      </c>
      <c r="D66">
        <v>5.6385612908794438E-4</v>
      </c>
      <c r="E66">
        <v>1.1222197823938553E-3</v>
      </c>
      <c r="F66">
        <v>1.8813921183181671E-3</v>
      </c>
      <c r="G66">
        <v>3.3375032028632639E-4</v>
      </c>
      <c r="H66">
        <v>6.1589191641231228E-4</v>
      </c>
      <c r="I66">
        <v>2.4889785201397173E-4</v>
      </c>
      <c r="J66">
        <v>2.9047387112508496E-4</v>
      </c>
      <c r="K66">
        <v>3.2091180218781011E-4</v>
      </c>
      <c r="L66" s="9">
        <v>13</v>
      </c>
      <c r="M66">
        <v>8.8497320256208435E-4</v>
      </c>
      <c r="N66">
        <v>3.6198515240510102E-4</v>
      </c>
      <c r="O66">
        <v>5.6385612908794438E-4</v>
      </c>
      <c r="P66">
        <v>3.2091180218781011E-4</v>
      </c>
      <c r="Q66">
        <v>70.763528646250023</v>
      </c>
      <c r="R66">
        <v>40.236405145511647</v>
      </c>
      <c r="S66" s="10">
        <v>5.6099999999999997E-2</v>
      </c>
      <c r="U66">
        <f t="shared" si="0"/>
        <v>0.5691377385697578</v>
      </c>
    </row>
    <row r="67" spans="1:21" ht="21" customHeight="1">
      <c r="A67" t="s">
        <v>88</v>
      </c>
      <c r="B67">
        <v>1.0600732478219066E-4</v>
      </c>
      <c r="C67">
        <v>4.1597223350910129E-5</v>
      </c>
      <c r="D67">
        <v>5.8314046950679914E-5</v>
      </c>
      <c r="E67">
        <v>1.4489514180003219E-4</v>
      </c>
      <c r="F67">
        <v>1.6340681853078302E-5</v>
      </c>
      <c r="G67">
        <v>8.3454019051135917E-5</v>
      </c>
      <c r="H67">
        <v>1.2243197494938015E-4</v>
      </c>
      <c r="I67">
        <v>1.4573445020298382E-4</v>
      </c>
      <c r="J67">
        <v>2.0763167148871259E-4</v>
      </c>
      <c r="K67">
        <v>1.465608769992648E-4</v>
      </c>
      <c r="L67" s="9">
        <v>3</v>
      </c>
      <c r="M67">
        <v>7.3430883747378236E-5</v>
      </c>
      <c r="N67">
        <v>1.4116259853829547E-4</v>
      </c>
      <c r="O67">
        <v>5.8314046950679914E-5</v>
      </c>
      <c r="P67">
        <v>1.4573445020298382E-4</v>
      </c>
      <c r="Q67">
        <v>70.333856937786138</v>
      </c>
      <c r="R67">
        <v>31.974991747211661</v>
      </c>
      <c r="S67" s="10">
        <v>5.6099999999999997E-2</v>
      </c>
      <c r="U67">
        <f t="shared" si="0"/>
        <v>2.4991311326110015</v>
      </c>
    </row>
    <row r="68" spans="1:21" ht="21" customHeight="1">
      <c r="A68" t="s">
        <v>89</v>
      </c>
      <c r="B68">
        <v>3.4095792840894241E-4</v>
      </c>
      <c r="C68">
        <v>3.1626384260403939E-4</v>
      </c>
      <c r="D68">
        <v>5.0723289061560561E-4</v>
      </c>
      <c r="E68">
        <v>5.4252966386717752E-4</v>
      </c>
      <c r="F68">
        <v>1.5553277803813101E-3</v>
      </c>
      <c r="G68">
        <v>3.5908464416175564E-4</v>
      </c>
      <c r="H68">
        <v>3.2652793909601207E-4</v>
      </c>
      <c r="I68">
        <v>5.5844715006275552E-4</v>
      </c>
      <c r="J68">
        <v>2.745374442896006E-4</v>
      </c>
      <c r="K68">
        <v>4.5692353154722255E-4</v>
      </c>
      <c r="L68" s="9">
        <v>14</v>
      </c>
      <c r="M68">
        <v>6.5246242117541499E-4</v>
      </c>
      <c r="N68">
        <v>3.9510414183146928E-4</v>
      </c>
      <c r="O68">
        <v>5.0723289061560561E-4</v>
      </c>
      <c r="P68">
        <v>3.5908464416175564E-4</v>
      </c>
      <c r="Q68">
        <v>78.838961945156854</v>
      </c>
      <c r="R68">
        <v>28.589694574715946</v>
      </c>
      <c r="S68" s="10">
        <v>0.54810000000000003</v>
      </c>
      <c r="U68">
        <f t="shared" si="0"/>
        <v>0.70792854880910983</v>
      </c>
    </row>
    <row r="69" spans="1:21" ht="21" customHeight="1">
      <c r="A69" t="s">
        <v>90</v>
      </c>
      <c r="B69">
        <v>9.1561446070502451E-4</v>
      </c>
      <c r="C69">
        <v>1.1518076454286093E-3</v>
      </c>
      <c r="D69">
        <v>3.0227692820212937E-3</v>
      </c>
      <c r="E69">
        <v>8.0259640636948758E-3</v>
      </c>
      <c r="F69">
        <v>1.6064658728413801E-2</v>
      </c>
      <c r="G69">
        <v>1.4345600413520352E-3</v>
      </c>
      <c r="H69">
        <v>1.9733437327254626E-3</v>
      </c>
      <c r="I69">
        <v>2.1616586479654763E-3</v>
      </c>
      <c r="J69">
        <v>1.19448155059396E-3</v>
      </c>
      <c r="K69">
        <v>3.6129051392962269E-3</v>
      </c>
      <c r="L69" s="9">
        <v>14</v>
      </c>
      <c r="M69">
        <v>5.8361628360527208E-3</v>
      </c>
      <c r="N69">
        <v>2.0753898223866323E-3</v>
      </c>
      <c r="O69">
        <v>3.0227692820212937E-3</v>
      </c>
      <c r="P69">
        <v>1.9733437327254626E-3</v>
      </c>
      <c r="Q69">
        <v>109.54306987992499</v>
      </c>
      <c r="R69">
        <v>45.510480742195064</v>
      </c>
      <c r="S69" s="10">
        <v>0.84109999999999996</v>
      </c>
      <c r="U69">
        <f t="shared" ref="U69:U132" si="1">P69/O69</f>
        <v>0.65282644774195553</v>
      </c>
    </row>
    <row r="70" spans="1:21" ht="21" customHeight="1">
      <c r="A70" t="s">
        <v>91</v>
      </c>
      <c r="B70">
        <v>2.3340478750621721E-4</v>
      </c>
      <c r="C70">
        <v>3.0393179872938636E-4</v>
      </c>
      <c r="D70">
        <v>6.2645819436917666E-4</v>
      </c>
      <c r="E70">
        <v>7.0377281936751337E-4</v>
      </c>
      <c r="F70">
        <v>1.2447772466959884E-3</v>
      </c>
      <c r="G70">
        <v>2.0544387009685091E-4</v>
      </c>
      <c r="H70">
        <v>2.5978558625716587E-4</v>
      </c>
      <c r="I70">
        <v>3.2543140114680809E-4</v>
      </c>
      <c r="J70">
        <v>1.3747113821070017E-4</v>
      </c>
      <c r="K70">
        <v>5.1118918329698794E-4</v>
      </c>
      <c r="L70" s="9">
        <v>13</v>
      </c>
      <c r="M70">
        <v>6.2246896933365636E-4</v>
      </c>
      <c r="N70">
        <v>2.8786423580170258E-4</v>
      </c>
      <c r="O70">
        <v>6.2645819436917666E-4</v>
      </c>
      <c r="P70">
        <v>2.5978558625716587E-4</v>
      </c>
      <c r="Q70">
        <v>64.597250442097788</v>
      </c>
      <c r="R70">
        <v>49.581647663272847</v>
      </c>
      <c r="S70" s="10">
        <v>0.15110000000000001</v>
      </c>
      <c r="U70">
        <f t="shared" si="1"/>
        <v>0.41468942156429389</v>
      </c>
    </row>
    <row r="71" spans="1:21" ht="21" customHeight="1">
      <c r="A71" t="s">
        <v>92</v>
      </c>
      <c r="B71">
        <v>6.7148525250801817E-4</v>
      </c>
      <c r="C71">
        <v>1.1156978061286058E-3</v>
      </c>
      <c r="D71">
        <v>1.4790525136073175E-3</v>
      </c>
      <c r="E71">
        <v>1.9485225311186994E-3</v>
      </c>
      <c r="F71">
        <v>4.8029369946642978E-3</v>
      </c>
      <c r="G71">
        <v>9.7052316990310628E-4</v>
      </c>
      <c r="H71">
        <v>1.6893385138319172E-3</v>
      </c>
      <c r="I71">
        <v>1.1660871359125749E-3</v>
      </c>
      <c r="J71">
        <v>6.8387587502652793E-4</v>
      </c>
      <c r="K71">
        <v>1.5147296969409787E-3</v>
      </c>
      <c r="L71" s="9">
        <v>12</v>
      </c>
      <c r="M71">
        <v>2.003539019605388E-3</v>
      </c>
      <c r="N71">
        <v>1.2049108783230209E-3</v>
      </c>
      <c r="O71">
        <v>1.4790525136073175E-3</v>
      </c>
      <c r="P71">
        <v>1.1660871359125749E-3</v>
      </c>
      <c r="Q71">
        <v>81.546320526543099</v>
      </c>
      <c r="R71">
        <v>33.675915451436765</v>
      </c>
      <c r="S71" s="10">
        <v>0.69010000000000005</v>
      </c>
      <c r="U71">
        <f t="shared" si="1"/>
        <v>0.78840144294035952</v>
      </c>
    </row>
    <row r="72" spans="1:21" ht="21" customHeight="1">
      <c r="A72" t="s">
        <v>93</v>
      </c>
      <c r="B72">
        <v>1.0875033382977353E-4</v>
      </c>
      <c r="C72">
        <v>1.9430240860320654E-4</v>
      </c>
      <c r="D72">
        <v>8.6418120197604743E-5</v>
      </c>
      <c r="E72">
        <v>6.6777273027228499E-5</v>
      </c>
      <c r="F72">
        <v>1.9414238132862079E-4</v>
      </c>
      <c r="G72">
        <v>1.6337961181961522E-4</v>
      </c>
      <c r="H72">
        <v>4.8968133360474257E-5</v>
      </c>
      <c r="I72">
        <v>1.3688355607597004E-4</v>
      </c>
      <c r="J72">
        <v>6.9107046639725733E-5</v>
      </c>
      <c r="K72">
        <v>2.4885913332905281E-4</v>
      </c>
      <c r="L72" s="9">
        <v>5</v>
      </c>
      <c r="M72">
        <v>1.3007810339728682E-4</v>
      </c>
      <c r="N72">
        <v>1.334394962449676E-4</v>
      </c>
      <c r="O72">
        <v>1.0875033382977353E-4</v>
      </c>
      <c r="P72">
        <v>1.3688355607597004E-4</v>
      </c>
      <c r="Q72">
        <v>46.440666806560579</v>
      </c>
      <c r="R72">
        <v>59.83979544230241</v>
      </c>
      <c r="S72" s="10">
        <v>1.0001</v>
      </c>
      <c r="U72">
        <f t="shared" si="1"/>
        <v>1.2586955023994073</v>
      </c>
    </row>
    <row r="73" spans="1:21" ht="21" customHeight="1">
      <c r="A73" t="s">
        <v>94</v>
      </c>
      <c r="B73">
        <v>3.5515044355145082E-4</v>
      </c>
      <c r="C73">
        <v>3.5242868756312558E-4</v>
      </c>
      <c r="D73">
        <v>2.5735225649416095E-4</v>
      </c>
      <c r="E73">
        <v>1.8884981831268513E-4</v>
      </c>
      <c r="F73">
        <v>2.4546826350248691E-4</v>
      </c>
      <c r="G73">
        <v>3.0938591771640534E-3</v>
      </c>
      <c r="H73">
        <v>2.2985010845746453E-4</v>
      </c>
      <c r="I73">
        <v>1.0436355821094065E-3</v>
      </c>
      <c r="J73">
        <v>4.815909363200496E-4</v>
      </c>
      <c r="K73">
        <v>3.272066077453424E-3</v>
      </c>
      <c r="L73" s="9">
        <v>15</v>
      </c>
      <c r="M73">
        <v>2.7984989388478188E-4</v>
      </c>
      <c r="N73">
        <v>1.6242003763008797E-3</v>
      </c>
      <c r="O73">
        <v>2.5735225649416095E-4</v>
      </c>
      <c r="P73">
        <v>1.0436355821094065E-3</v>
      </c>
      <c r="Q73">
        <v>25.834010951173447</v>
      </c>
      <c r="R73">
        <v>89.551239211782089</v>
      </c>
      <c r="S73" s="10">
        <v>9.5100000000000004E-2</v>
      </c>
      <c r="U73">
        <f t="shared" si="1"/>
        <v>4.0552804794741926</v>
      </c>
    </row>
    <row r="74" spans="1:21" ht="21" customHeight="1">
      <c r="A74" t="s">
        <v>95</v>
      </c>
      <c r="B74">
        <v>1.2368570690314592E-3</v>
      </c>
      <c r="C74">
        <v>5.7924349845826144E-4</v>
      </c>
      <c r="D74">
        <v>3.390636508221244E-4</v>
      </c>
      <c r="E74">
        <v>6.9689386750178143E-4</v>
      </c>
      <c r="F74">
        <v>2.4288684803678643E-4</v>
      </c>
      <c r="G74">
        <v>8.109557058521773E-4</v>
      </c>
      <c r="H74">
        <v>3.9599967803745714E-4</v>
      </c>
      <c r="I74">
        <v>4.4394106243784629E-4</v>
      </c>
      <c r="J74">
        <v>1.6073449033168186E-4</v>
      </c>
      <c r="K74">
        <v>1.5704549902611798E-4</v>
      </c>
      <c r="L74" s="9">
        <v>11</v>
      </c>
      <c r="M74">
        <v>6.1898898677008264E-4</v>
      </c>
      <c r="N74">
        <v>3.9373528713705614E-4</v>
      </c>
      <c r="O74">
        <v>5.7924349845826144E-4</v>
      </c>
      <c r="P74">
        <v>3.9599967803745714E-4</v>
      </c>
      <c r="Q74">
        <v>63.048457054041073</v>
      </c>
      <c r="R74">
        <v>68.020300771804997</v>
      </c>
      <c r="S74" s="10">
        <v>0.42109999999999997</v>
      </c>
      <c r="U74">
        <f t="shared" si="1"/>
        <v>0.68364975885178914</v>
      </c>
    </row>
    <row r="75" spans="1:21" ht="21" customHeight="1">
      <c r="A75" t="s">
        <v>96</v>
      </c>
      <c r="B75">
        <v>5.4329727053862422E-5</v>
      </c>
      <c r="C75">
        <v>2.2404657526834415E-4</v>
      </c>
      <c r="D75">
        <v>1.541835357464325E-4</v>
      </c>
      <c r="E75">
        <v>1.2687919046760787E-4</v>
      </c>
      <c r="F75">
        <v>7.1711259537221052E-4</v>
      </c>
      <c r="G75">
        <v>3.0417878902585832E-4</v>
      </c>
      <c r="H75">
        <v>1.646535527011272E-4</v>
      </c>
      <c r="I75">
        <v>3.7315060412542491E-4</v>
      </c>
      <c r="J75">
        <v>2.0545723118415695E-4</v>
      </c>
      <c r="K75">
        <v>3.6696571165540672E-4</v>
      </c>
      <c r="L75" s="9">
        <v>8</v>
      </c>
      <c r="M75">
        <v>2.5531032478169152E-4</v>
      </c>
      <c r="N75">
        <v>2.8288117773839487E-4</v>
      </c>
      <c r="O75">
        <v>1.541835357464325E-4</v>
      </c>
      <c r="P75">
        <v>3.0417878902585832E-4</v>
      </c>
      <c r="Q75">
        <v>103.87894067591037</v>
      </c>
      <c r="R75">
        <v>33.370511044828383</v>
      </c>
      <c r="S75" s="10">
        <v>0.31009999999999999</v>
      </c>
      <c r="U75">
        <f t="shared" si="1"/>
        <v>1.9728357347188181</v>
      </c>
    </row>
    <row r="76" spans="1:21" ht="21" customHeight="1">
      <c r="A76" t="s">
        <v>97</v>
      </c>
      <c r="B76">
        <v>9.0517073339810164E-4</v>
      </c>
      <c r="C76">
        <v>1.0667326980036164E-3</v>
      </c>
      <c r="D76">
        <v>1.5076626773753378E-3</v>
      </c>
      <c r="E76">
        <v>1.8322481118597975E-3</v>
      </c>
      <c r="F76">
        <v>4.5372254637968271E-3</v>
      </c>
      <c r="G76">
        <v>1.2686852055278145E-3</v>
      </c>
      <c r="H76">
        <v>2.1391145870597347E-3</v>
      </c>
      <c r="I76">
        <v>1.8692742461641875E-3</v>
      </c>
      <c r="J76">
        <v>8.1670564515546424E-4</v>
      </c>
      <c r="K76">
        <v>2.5488442452599228E-3</v>
      </c>
      <c r="L76" s="9">
        <v>11</v>
      </c>
      <c r="M76">
        <v>1.9698079368867362E-3</v>
      </c>
      <c r="N76">
        <v>1.7285247858334248E-3</v>
      </c>
      <c r="O76">
        <v>1.5076626773753378E-3</v>
      </c>
      <c r="P76">
        <v>1.8692742461641875E-3</v>
      </c>
      <c r="Q76">
        <v>75.183653756215946</v>
      </c>
      <c r="R76">
        <v>39.916179075678862</v>
      </c>
      <c r="S76" s="10">
        <v>0.84109999999999996</v>
      </c>
      <c r="U76">
        <f t="shared" si="1"/>
        <v>1.239849121567679</v>
      </c>
    </row>
    <row r="77" spans="1:21" ht="21" customHeight="1">
      <c r="A77" t="s">
        <v>98</v>
      </c>
      <c r="B77">
        <v>3.8577768104260921E-4</v>
      </c>
      <c r="C77">
        <v>6.6602355434564617E-4</v>
      </c>
      <c r="D77">
        <v>9.7458638728107098E-4</v>
      </c>
      <c r="E77">
        <v>2.3254882462041492E-3</v>
      </c>
      <c r="F77">
        <v>6.0613196135927616E-3</v>
      </c>
      <c r="G77">
        <v>3.3504399631903507E-4</v>
      </c>
      <c r="H77">
        <v>1.2438408831100026E-3</v>
      </c>
      <c r="I77">
        <v>6.5869573038990225E-4</v>
      </c>
      <c r="J77">
        <v>7.6171570876610738E-4</v>
      </c>
      <c r="K77">
        <v>3.407790601665255E-4</v>
      </c>
      <c r="L77" s="9">
        <v>13</v>
      </c>
      <c r="M77">
        <v>2.0826390964932473E-3</v>
      </c>
      <c r="N77">
        <v>6.6801507575031465E-4</v>
      </c>
      <c r="O77">
        <v>9.7458638728107098E-4</v>
      </c>
      <c r="P77">
        <v>6.5869573038990225E-4</v>
      </c>
      <c r="Q77">
        <v>112.61465174084377</v>
      </c>
      <c r="R77">
        <v>55.931255315998975</v>
      </c>
      <c r="S77" s="10">
        <v>0.22209999999999999</v>
      </c>
      <c r="U77">
        <f t="shared" si="1"/>
        <v>0.67587208172232993</v>
      </c>
    </row>
    <row r="78" spans="1:21" ht="21" customHeight="1">
      <c r="A78" t="s">
        <v>99</v>
      </c>
      <c r="B78">
        <v>9.1972557279344964E-4</v>
      </c>
      <c r="C78">
        <v>3.6230549985535128E-4</v>
      </c>
      <c r="D78">
        <v>3.4879991602316667E-4</v>
      </c>
      <c r="E78">
        <v>6.4272021665821421E-4</v>
      </c>
      <c r="F78">
        <v>6.8769674484076904E-4</v>
      </c>
      <c r="G78">
        <v>1.7266816342360059E-4</v>
      </c>
      <c r="H78">
        <v>2.4931688570938048E-4</v>
      </c>
      <c r="I78">
        <v>2.7467097813422734E-4</v>
      </c>
      <c r="J78">
        <v>8.3527658350282606E-4</v>
      </c>
      <c r="K78">
        <v>3.0034681016985774E-4</v>
      </c>
      <c r="L78" s="9">
        <v>4</v>
      </c>
      <c r="M78">
        <v>5.9224959003419022E-4</v>
      </c>
      <c r="N78">
        <v>3.6645588418797849E-4</v>
      </c>
      <c r="O78">
        <v>6.4272021665821421E-4</v>
      </c>
      <c r="P78">
        <v>2.7467097813422734E-4</v>
      </c>
      <c r="Q78">
        <v>40.579698429508198</v>
      </c>
      <c r="R78">
        <v>72.694685590650508</v>
      </c>
      <c r="S78" s="10">
        <v>9.5100000000000004E-2</v>
      </c>
      <c r="U78">
        <f t="shared" si="1"/>
        <v>0.42735699144856976</v>
      </c>
    </row>
    <row r="79" spans="1:21" ht="21" customHeight="1">
      <c r="A79" t="s">
        <v>100</v>
      </c>
      <c r="B79">
        <v>1.2860609894811806E-4</v>
      </c>
      <c r="C79">
        <v>2.2684672287317801E-4</v>
      </c>
      <c r="D79">
        <v>2.5424684427246262E-4</v>
      </c>
      <c r="E79">
        <v>4.15012283355572E-4</v>
      </c>
      <c r="F79">
        <v>3.7106565905803803E-4</v>
      </c>
      <c r="G79">
        <v>9.8589636115256249E-4</v>
      </c>
      <c r="H79">
        <v>4.9464492965694618E-4</v>
      </c>
      <c r="I79">
        <v>6.2271436315957935E-4</v>
      </c>
      <c r="J79">
        <v>1.4750036072546798E-4</v>
      </c>
      <c r="K79">
        <v>1.2753788992875869E-3</v>
      </c>
      <c r="L79" s="9">
        <v>13</v>
      </c>
      <c r="M79">
        <v>2.7915552170147375E-4</v>
      </c>
      <c r="N79">
        <v>7.0522698279642854E-4</v>
      </c>
      <c r="O79">
        <v>2.5424684427246262E-4</v>
      </c>
      <c r="P79">
        <v>6.2271436315957935E-4</v>
      </c>
      <c r="Q79">
        <v>41.205919310752762</v>
      </c>
      <c r="R79">
        <v>62.054410513500343</v>
      </c>
      <c r="S79" s="10">
        <v>9.5100000000000004E-2</v>
      </c>
      <c r="U79">
        <f t="shared" si="1"/>
        <v>2.4492511006046156</v>
      </c>
    </row>
    <row r="80" spans="1:21" ht="21" customHeight="1">
      <c r="A80" t="s">
        <v>101</v>
      </c>
      <c r="B80">
        <v>4.7145476084537868E-2</v>
      </c>
      <c r="C80">
        <v>5.9895008403555806E-2</v>
      </c>
      <c r="D80">
        <v>2.4019835164890587E-2</v>
      </c>
      <c r="E80">
        <v>0.12491840079806396</v>
      </c>
      <c r="F80">
        <v>1.3276593747416248E-2</v>
      </c>
      <c r="G80">
        <v>2.1875983989437707E-2</v>
      </c>
      <c r="H80">
        <v>3.3668834341878388E-2</v>
      </c>
      <c r="I80">
        <v>2.7480056997023376E-2</v>
      </c>
      <c r="J80">
        <v>3.1307312531692111E-2</v>
      </c>
      <c r="K80">
        <v>2.4684826969747109E-2</v>
      </c>
      <c r="L80" s="9">
        <v>12</v>
      </c>
      <c r="M80">
        <v>5.385106283969289E-2</v>
      </c>
      <c r="N80">
        <v>2.7803402965955737E-2</v>
      </c>
      <c r="O80">
        <v>4.7145476084537868E-2</v>
      </c>
      <c r="P80">
        <v>2.7480056997023376E-2</v>
      </c>
      <c r="Q80">
        <v>81.306238121797904</v>
      </c>
      <c r="R80">
        <v>17.215772457398405</v>
      </c>
      <c r="S80" s="10">
        <v>0.54810000000000003</v>
      </c>
      <c r="U80">
        <f t="shared" si="1"/>
        <v>0.58287791914007014</v>
      </c>
    </row>
    <row r="81" spans="1:21" ht="21" customHeight="1">
      <c r="A81" t="s">
        <v>102</v>
      </c>
      <c r="B81">
        <v>6.3314723858041489E-4</v>
      </c>
      <c r="C81">
        <v>1.3069766844767947E-2</v>
      </c>
      <c r="D81">
        <v>5.6737393502567226E-3</v>
      </c>
      <c r="E81">
        <v>2.1336424708099273E-3</v>
      </c>
      <c r="F81">
        <v>1.3749612913325226E-3</v>
      </c>
      <c r="G81">
        <v>2.8233301355121221E-3</v>
      </c>
      <c r="H81">
        <v>6.5946065214542854E-4</v>
      </c>
      <c r="I81">
        <v>1.5801737564240338E-2</v>
      </c>
      <c r="J81">
        <v>1.4995653356799961E-2</v>
      </c>
      <c r="K81">
        <v>9.9281583119570378E-3</v>
      </c>
      <c r="L81" s="9">
        <v>14</v>
      </c>
      <c r="M81">
        <v>4.5770514391495062E-3</v>
      </c>
      <c r="N81">
        <v>8.8416680041309773E-3</v>
      </c>
      <c r="O81">
        <v>2.1336424708099273E-3</v>
      </c>
      <c r="P81">
        <v>9.9281583119570378E-3</v>
      </c>
      <c r="Q81">
        <v>111.99533281055467</v>
      </c>
      <c r="R81">
        <v>78.085348087070486</v>
      </c>
      <c r="S81" s="10">
        <v>0.31009999999999999</v>
      </c>
      <c r="U81">
        <f t="shared" si="1"/>
        <v>4.6531499291858038</v>
      </c>
    </row>
    <row r="82" spans="1:21" ht="21" customHeight="1">
      <c r="A82" t="s">
        <v>103</v>
      </c>
      <c r="B82">
        <v>2.6726234466802604E-4</v>
      </c>
      <c r="C82">
        <v>3.9312465162248363E-4</v>
      </c>
      <c r="D82">
        <v>2.9720991577597328E-4</v>
      </c>
      <c r="E82">
        <v>6.5179600325010619E-4</v>
      </c>
      <c r="F82">
        <v>1.6578591863942516E-3</v>
      </c>
      <c r="G82">
        <v>4.0171654787547821E-4</v>
      </c>
      <c r="H82">
        <v>4.9751400981976209E-4</v>
      </c>
      <c r="I82">
        <v>2.0267336010985101E-4</v>
      </c>
      <c r="J82">
        <v>1.066987111245939E-4</v>
      </c>
      <c r="K82">
        <v>4.0106586881583198E-4</v>
      </c>
      <c r="L82" s="9">
        <v>11</v>
      </c>
      <c r="M82">
        <v>6.5345042034216827E-4</v>
      </c>
      <c r="N82">
        <v>3.2193369954910343E-4</v>
      </c>
      <c r="O82">
        <v>3.9312465162248363E-4</v>
      </c>
      <c r="P82">
        <v>4.0106586881583198E-4</v>
      </c>
      <c r="Q82">
        <v>88.992073012874826</v>
      </c>
      <c r="R82">
        <v>50.087598335568742</v>
      </c>
      <c r="S82" s="10">
        <v>0.54810000000000003</v>
      </c>
      <c r="U82">
        <f t="shared" si="1"/>
        <v>1.0202002524150389</v>
      </c>
    </row>
    <row r="83" spans="1:21" ht="21" customHeight="1">
      <c r="A83" t="s">
        <v>104</v>
      </c>
      <c r="B83">
        <v>1.2213459493150164E-6</v>
      </c>
      <c r="C83">
        <v>5.717009762309107E-6</v>
      </c>
      <c r="D83">
        <v>4.4035995423151131E-6</v>
      </c>
      <c r="E83">
        <v>5.7957120383930073E-6</v>
      </c>
      <c r="F83">
        <v>5.5368341220712947E-6</v>
      </c>
      <c r="G83">
        <v>7.3795927507123714E-6</v>
      </c>
      <c r="H83">
        <v>4.7996161135262828E-6</v>
      </c>
      <c r="I83">
        <v>7.2792137217064033E-6</v>
      </c>
      <c r="J83">
        <v>3.0280362699244397E-6</v>
      </c>
      <c r="K83">
        <v>3.3599727146589649E-6</v>
      </c>
      <c r="L83" s="9">
        <v>1</v>
      </c>
      <c r="M83">
        <v>4.534900282880708E-6</v>
      </c>
      <c r="N83">
        <v>5.1692863141056935E-6</v>
      </c>
      <c r="O83">
        <v>5.5368341220712947E-6</v>
      </c>
      <c r="P83">
        <v>4.7996161135262828E-6</v>
      </c>
      <c r="Q83">
        <v>42.684574526734224</v>
      </c>
      <c r="R83">
        <v>40.268890792167547</v>
      </c>
      <c r="S83" s="10">
        <v>0.84109999999999996</v>
      </c>
      <c r="U83">
        <f t="shared" si="1"/>
        <v>0.8668520688372684</v>
      </c>
    </row>
    <row r="84" spans="1:21" ht="21" customHeight="1">
      <c r="A84" t="s">
        <v>105</v>
      </c>
      <c r="B84">
        <v>3.3606620085531322E-4</v>
      </c>
      <c r="C84">
        <v>2.744937387402839E-4</v>
      </c>
      <c r="D84">
        <v>6.1102102835889954E-4</v>
      </c>
      <c r="E84">
        <v>4.5906617343139782E-4</v>
      </c>
      <c r="F84">
        <v>2.1021058912548368E-3</v>
      </c>
      <c r="G84">
        <v>7.0219064074494592E-4</v>
      </c>
      <c r="H84">
        <v>4.5490459422901003E-4</v>
      </c>
      <c r="I84">
        <v>2.1966362470204475E-4</v>
      </c>
      <c r="J84">
        <v>4.3237481752857068E-4</v>
      </c>
      <c r="K84">
        <v>3.6480367636196169E-4</v>
      </c>
      <c r="L84" s="9">
        <v>10</v>
      </c>
      <c r="M84">
        <v>7.5655060652814632E-4</v>
      </c>
      <c r="N84">
        <v>4.3478747071330661E-4</v>
      </c>
      <c r="O84">
        <v>4.5906617343139782E-4</v>
      </c>
      <c r="P84">
        <v>4.3237481752857068E-4</v>
      </c>
      <c r="Q84">
        <v>100.86773505724975</v>
      </c>
      <c r="R84">
        <v>40.346520835528842</v>
      </c>
      <c r="S84" s="10">
        <v>0.69010000000000005</v>
      </c>
      <c r="U84">
        <f t="shared" si="1"/>
        <v>0.94185728017528203</v>
      </c>
    </row>
    <row r="85" spans="1:21" ht="21" customHeight="1">
      <c r="A85" t="s">
        <v>106</v>
      </c>
      <c r="B85">
        <v>1.5737004678693836E-3</v>
      </c>
      <c r="C85">
        <v>7.7991753608392701E-4</v>
      </c>
      <c r="D85">
        <v>1.5340107656224528E-2</v>
      </c>
      <c r="E85">
        <v>1.7345636090273821E-3</v>
      </c>
      <c r="F85">
        <v>6.994566105120193E-4</v>
      </c>
      <c r="G85">
        <v>1.2165676110968543E-3</v>
      </c>
      <c r="H85">
        <v>1.1684117502167627E-3</v>
      </c>
      <c r="I85">
        <v>4.9682480270502364E-4</v>
      </c>
      <c r="J85">
        <v>1.3299272130511344E-2</v>
      </c>
      <c r="K85">
        <v>1.3071369500043857E-3</v>
      </c>
      <c r="L85" s="9">
        <v>10</v>
      </c>
      <c r="M85">
        <v>4.0255491759434488E-3</v>
      </c>
      <c r="N85">
        <v>3.497642648906874E-3</v>
      </c>
      <c r="O85">
        <v>1.5737004678693836E-3</v>
      </c>
      <c r="P85">
        <v>1.2165676110968543E-3</v>
      </c>
      <c r="Q85">
        <v>157.54008453427238</v>
      </c>
      <c r="R85">
        <v>156.92600171276632</v>
      </c>
      <c r="S85" s="10">
        <v>0.69010000000000005</v>
      </c>
      <c r="U85">
        <f t="shared" si="1"/>
        <v>0.77306173311618342</v>
      </c>
    </row>
    <row r="86" spans="1:21" ht="21" customHeight="1">
      <c r="A86" t="s">
        <v>107</v>
      </c>
      <c r="B86">
        <v>8.6426440717481394E-4</v>
      </c>
      <c r="C86">
        <v>2.0792520194261302E-4</v>
      </c>
      <c r="D86">
        <v>1.5845331763590951E-4</v>
      </c>
      <c r="E86">
        <v>2.3416676182587754E-4</v>
      </c>
      <c r="F86">
        <v>2.4613985075245339E-4</v>
      </c>
      <c r="G86">
        <v>3.5572214273566616E-4</v>
      </c>
      <c r="H86">
        <v>8.517217680110372E-4</v>
      </c>
      <c r="I86">
        <v>2.6498689573746395E-4</v>
      </c>
      <c r="J86">
        <v>2.2997308734698114E-4</v>
      </c>
      <c r="K86">
        <v>5.5211023313630895E-4</v>
      </c>
      <c r="L86" s="9">
        <v>9</v>
      </c>
      <c r="M86">
        <v>3.421899078663335E-4</v>
      </c>
      <c r="N86">
        <v>4.509028253934915E-4</v>
      </c>
      <c r="O86">
        <v>2.3416676182587754E-4</v>
      </c>
      <c r="P86">
        <v>3.5572214273566616E-4</v>
      </c>
      <c r="Q86">
        <v>85.854875041013031</v>
      </c>
      <c r="R86">
        <v>56.903572534615542</v>
      </c>
      <c r="S86" s="10">
        <v>0.31009999999999999</v>
      </c>
      <c r="U86">
        <f t="shared" si="1"/>
        <v>1.5190975011226195</v>
      </c>
    </row>
    <row r="87" spans="1:21" ht="21" customHeight="1">
      <c r="A87" t="s">
        <v>108</v>
      </c>
      <c r="B87">
        <v>2.2704718994523266E-4</v>
      </c>
      <c r="C87">
        <v>1.9457156261161993E-4</v>
      </c>
      <c r="D87">
        <v>4.0836479218333204E-4</v>
      </c>
      <c r="E87">
        <v>5.5887607027509003E-4</v>
      </c>
      <c r="F87">
        <v>1.7118335735123421E-3</v>
      </c>
      <c r="G87">
        <v>1.3909518151314791E-4</v>
      </c>
      <c r="H87">
        <v>7.756646655366049E-4</v>
      </c>
      <c r="I87">
        <v>2.9844941015660546E-4</v>
      </c>
      <c r="J87">
        <v>9.1542534391878878E-5</v>
      </c>
      <c r="K87">
        <v>2.1050894566741399E-4</v>
      </c>
      <c r="L87" s="9">
        <v>9</v>
      </c>
      <c r="M87">
        <v>6.2013863770552337E-4</v>
      </c>
      <c r="N87">
        <v>3.0305214745313022E-4</v>
      </c>
      <c r="O87">
        <v>4.0836479218333204E-4</v>
      </c>
      <c r="P87">
        <v>2.1050894566741399E-4</v>
      </c>
      <c r="Q87">
        <v>101.21924277839571</v>
      </c>
      <c r="R87">
        <v>90.90324012287752</v>
      </c>
      <c r="S87" s="10">
        <v>0.31009999999999999</v>
      </c>
      <c r="U87">
        <f t="shared" si="1"/>
        <v>0.51549239723121798</v>
      </c>
    </row>
    <row r="88" spans="1:21" ht="21" customHeight="1">
      <c r="A88" t="s">
        <v>109</v>
      </c>
      <c r="B88">
        <v>3.5750560745823821E-4</v>
      </c>
      <c r="C88">
        <v>5.2295488541087096E-3</v>
      </c>
      <c r="D88">
        <v>2.7475406378065241E-4</v>
      </c>
      <c r="E88">
        <v>2.2277258659802513E-4</v>
      </c>
      <c r="F88">
        <v>2.5997300313436656E-4</v>
      </c>
      <c r="G88">
        <v>9.7169075602552538E-4</v>
      </c>
      <c r="H88">
        <v>6.788406674881676E-4</v>
      </c>
      <c r="I88">
        <v>3.5391022269103622E-3</v>
      </c>
      <c r="J88">
        <v>2.0637917268931994E-3</v>
      </c>
      <c r="K88">
        <v>5.5245033879766084E-4</v>
      </c>
      <c r="L88" s="9">
        <v>9</v>
      </c>
      <c r="M88">
        <v>1.2689108230159983E-3</v>
      </c>
      <c r="N88">
        <v>1.5611751432229831E-3</v>
      </c>
      <c r="O88">
        <v>2.7475406378065241E-4</v>
      </c>
      <c r="P88">
        <v>9.7169075602552538E-4</v>
      </c>
      <c r="Q88">
        <v>174.52856002739256</v>
      </c>
      <c r="R88">
        <v>80.440783175139998</v>
      </c>
      <c r="S88" s="10">
        <v>0.15110000000000001</v>
      </c>
      <c r="U88">
        <f t="shared" si="1"/>
        <v>3.5365837456776128</v>
      </c>
    </row>
    <row r="89" spans="1:21" ht="21" customHeight="1">
      <c r="A89" t="s">
        <v>110</v>
      </c>
      <c r="B89">
        <v>4.7331177930504589E-3</v>
      </c>
      <c r="C89">
        <v>6.1248410810191148E-3</v>
      </c>
      <c r="D89">
        <v>7.2017649519370286E-3</v>
      </c>
      <c r="E89">
        <v>1.6878076013400491E-2</v>
      </c>
      <c r="F89">
        <v>5.4354691294095925E-3</v>
      </c>
      <c r="G89">
        <v>3.4122275323335998E-3</v>
      </c>
      <c r="H89">
        <v>8.8155182156684619E-3</v>
      </c>
      <c r="I89">
        <v>2.9858908860033954E-3</v>
      </c>
      <c r="J89">
        <v>5.8052370500467007E-3</v>
      </c>
      <c r="K89">
        <v>3.9474151905813139E-3</v>
      </c>
      <c r="L89" s="9">
        <v>13</v>
      </c>
      <c r="M89">
        <v>8.0746537937633374E-3</v>
      </c>
      <c r="N89">
        <v>4.9932577749266941E-3</v>
      </c>
      <c r="O89">
        <v>6.1248410810191148E-3</v>
      </c>
      <c r="P89">
        <v>3.9474151905813139E-3</v>
      </c>
      <c r="Q89">
        <v>61.982536929445374</v>
      </c>
      <c r="R89">
        <v>47.910137296052596</v>
      </c>
      <c r="S89" s="10">
        <v>0.22209999999999999</v>
      </c>
      <c r="U89">
        <f t="shared" si="1"/>
        <v>0.64449267146120004</v>
      </c>
    </row>
    <row r="90" spans="1:21" ht="21" customHeight="1">
      <c r="A90" t="s">
        <v>111</v>
      </c>
      <c r="B90">
        <v>5.9625626390864231E-4</v>
      </c>
      <c r="C90">
        <v>9.6488067868965243E-4</v>
      </c>
      <c r="D90">
        <v>1.5108576430026936E-3</v>
      </c>
      <c r="E90">
        <v>1.1831703029363812E-3</v>
      </c>
      <c r="F90">
        <v>1.8561883873720159E-3</v>
      </c>
      <c r="G90">
        <v>4.5972380126868039E-3</v>
      </c>
      <c r="H90">
        <v>1.7732759043212368E-3</v>
      </c>
      <c r="I90">
        <v>3.9948742893243915E-3</v>
      </c>
      <c r="J90">
        <v>2.0874576567380385E-3</v>
      </c>
      <c r="K90">
        <v>4.337119749502895E-3</v>
      </c>
      <c r="L90" s="9">
        <v>9</v>
      </c>
      <c r="M90">
        <v>1.2222706551818772E-3</v>
      </c>
      <c r="N90">
        <v>3.357993122514673E-3</v>
      </c>
      <c r="O90">
        <v>1.1831703029363812E-3</v>
      </c>
      <c r="P90">
        <v>3.9948742893243915E-3</v>
      </c>
      <c r="Q90">
        <v>39.76253620450295</v>
      </c>
      <c r="R90">
        <v>39.466865739373155</v>
      </c>
      <c r="S90" s="10">
        <v>1.61E-2</v>
      </c>
      <c r="U90">
        <f t="shared" si="1"/>
        <v>3.3764152797022957</v>
      </c>
    </row>
    <row r="91" spans="1:21" ht="21" customHeight="1">
      <c r="A91" t="s">
        <v>112</v>
      </c>
      <c r="B91">
        <v>1.4487476324298181E-4</v>
      </c>
      <c r="C91">
        <v>8.7511264767598602E-5</v>
      </c>
      <c r="D91">
        <v>1.8764729587994149E-4</v>
      </c>
      <c r="E91">
        <v>2.9521858510987194E-4</v>
      </c>
      <c r="F91">
        <v>4.0018290745274805E-4</v>
      </c>
      <c r="G91">
        <v>1.365062153750051E-4</v>
      </c>
      <c r="H91">
        <v>4.1088895198894708E-4</v>
      </c>
      <c r="I91">
        <v>1.4439861160356983E-4</v>
      </c>
      <c r="J91">
        <v>1.2545255229006599E-4</v>
      </c>
      <c r="K91">
        <v>1.8600187306834232E-4</v>
      </c>
      <c r="L91" s="9">
        <v>9</v>
      </c>
      <c r="M91">
        <v>2.2308696329062836E-4</v>
      </c>
      <c r="N91">
        <v>2.0064964086518607E-4</v>
      </c>
      <c r="O91">
        <v>1.8764729587994149E-4</v>
      </c>
      <c r="P91">
        <v>1.4439861160356983E-4</v>
      </c>
      <c r="Q91">
        <v>55.951141531369053</v>
      </c>
      <c r="R91">
        <v>59.674918304744331</v>
      </c>
      <c r="S91" s="10">
        <v>0.69010000000000005</v>
      </c>
      <c r="U91">
        <f t="shared" si="1"/>
        <v>0.76952140944230507</v>
      </c>
    </row>
    <row r="92" spans="1:21" ht="21" customHeight="1">
      <c r="A92" t="s">
        <v>113</v>
      </c>
      <c r="B92">
        <v>6.7639077258691585E-5</v>
      </c>
      <c r="C92">
        <v>3.0442047627822732E-4</v>
      </c>
      <c r="D92">
        <v>4.0975440783181386E-4</v>
      </c>
      <c r="E92">
        <v>3.5831280353586893E-4</v>
      </c>
      <c r="F92">
        <v>9.1899606037901325E-4</v>
      </c>
      <c r="G92">
        <v>9.0060309437172076E-4</v>
      </c>
      <c r="H92">
        <v>4.4262315678651021E-4</v>
      </c>
      <c r="I92">
        <v>5.6480218416871358E-4</v>
      </c>
      <c r="J92">
        <v>3.6878838744299326E-4</v>
      </c>
      <c r="K92">
        <v>1.2800116248402134E-3</v>
      </c>
      <c r="L92" s="9">
        <v>12</v>
      </c>
      <c r="M92">
        <v>4.1182456505672296E-4</v>
      </c>
      <c r="N92">
        <v>7.1136568952203023E-4</v>
      </c>
      <c r="O92">
        <v>3.5831280353586893E-4</v>
      </c>
      <c r="P92">
        <v>5.6480218416871358E-4</v>
      </c>
      <c r="Q92">
        <v>75.82984514049565</v>
      </c>
      <c r="R92">
        <v>53.076556021798972</v>
      </c>
      <c r="S92" s="10">
        <v>0.15110000000000001</v>
      </c>
      <c r="U92">
        <f t="shared" si="1"/>
        <v>1.5762824509623587</v>
      </c>
    </row>
    <row r="93" spans="1:21" ht="21" customHeight="1">
      <c r="A93" t="s">
        <v>114</v>
      </c>
      <c r="B93">
        <v>4.6507007561090704E-5</v>
      </c>
      <c r="C93">
        <v>2.685038703683228E-5</v>
      </c>
      <c r="D93">
        <v>2.842090578727907E-5</v>
      </c>
      <c r="E93">
        <v>1.1243004498140686E-4</v>
      </c>
      <c r="F93">
        <v>1.0087865883156006E-4</v>
      </c>
      <c r="G93">
        <v>1.4563297655126301E-4</v>
      </c>
      <c r="H93">
        <v>2.3812903580173924E-4</v>
      </c>
      <c r="I93">
        <v>5.4511554611712072E-5</v>
      </c>
      <c r="J93">
        <v>2.1266560140975476E-5</v>
      </c>
      <c r="K93">
        <v>1.3329992715778227E-4</v>
      </c>
      <c r="L93" s="9">
        <v>4</v>
      </c>
      <c r="M93">
        <v>6.3017400839633793E-5</v>
      </c>
      <c r="N93">
        <v>1.1856801085269442E-4</v>
      </c>
      <c r="O93">
        <v>4.6507007561090704E-5</v>
      </c>
      <c r="P93">
        <v>1.3329992715778227E-4</v>
      </c>
      <c r="Q93">
        <v>64.715271931014883</v>
      </c>
      <c r="R93">
        <v>71.583537448217527</v>
      </c>
      <c r="S93" s="10">
        <v>0.31009999999999999</v>
      </c>
      <c r="U93">
        <f t="shared" si="1"/>
        <v>2.8662331581468035</v>
      </c>
    </row>
    <row r="94" spans="1:21" ht="21" customHeight="1">
      <c r="A94" t="s">
        <v>115</v>
      </c>
      <c r="B94">
        <v>3.4263802313263766E-3</v>
      </c>
      <c r="C94">
        <v>2.9722333658346806E-3</v>
      </c>
      <c r="D94">
        <v>6.2808389385798019E-3</v>
      </c>
      <c r="E94">
        <v>7.1766567016632527E-3</v>
      </c>
      <c r="F94">
        <v>2.1288340918282092E-2</v>
      </c>
      <c r="G94">
        <v>2.2468110753461304E-3</v>
      </c>
      <c r="H94">
        <v>7.595928853328761E-3</v>
      </c>
      <c r="I94">
        <v>2.7555789537199848E-3</v>
      </c>
      <c r="J94">
        <v>1.6536248635139377E-3</v>
      </c>
      <c r="K94">
        <v>3.3398817570656652E-3</v>
      </c>
      <c r="L94" s="9">
        <v>15</v>
      </c>
      <c r="M94">
        <v>8.2288900311372395E-3</v>
      </c>
      <c r="N94">
        <v>3.518365100594896E-3</v>
      </c>
      <c r="O94">
        <v>6.2808389385798019E-3</v>
      </c>
      <c r="P94">
        <v>2.7555789537199848E-3</v>
      </c>
      <c r="Q94">
        <v>91.374501528978485</v>
      </c>
      <c r="R94">
        <v>67.160755642370987</v>
      </c>
      <c r="S94" s="10">
        <v>0.15110000000000001</v>
      </c>
      <c r="U94">
        <f t="shared" si="1"/>
        <v>0.43872784840794932</v>
      </c>
    </row>
    <row r="95" spans="1:21" ht="21" customHeight="1">
      <c r="A95" t="s">
        <v>116</v>
      </c>
      <c r="B95">
        <v>9.282371395261112E-4</v>
      </c>
      <c r="C95">
        <v>4.139180686085804E-4</v>
      </c>
      <c r="D95">
        <v>4.3158642003965141E-4</v>
      </c>
      <c r="E95">
        <v>9.7879072998712196E-4</v>
      </c>
      <c r="F95">
        <v>6.722156172664672E-4</v>
      </c>
      <c r="G95">
        <v>3.5080298230594654E-4</v>
      </c>
      <c r="H95">
        <v>7.7780020826298502E-4</v>
      </c>
      <c r="I95">
        <v>4.2121544226220024E-4</v>
      </c>
      <c r="J95">
        <v>1.2967717217917309E-3</v>
      </c>
      <c r="K95">
        <v>2.6330306058790833E-4</v>
      </c>
      <c r="L95" s="9">
        <v>13</v>
      </c>
      <c r="M95">
        <v>6.8494959508558651E-4</v>
      </c>
      <c r="N95">
        <v>6.2197868304215422E-4</v>
      </c>
      <c r="O95">
        <v>6.722156172664672E-4</v>
      </c>
      <c r="P95">
        <v>4.2121544226220024E-4</v>
      </c>
      <c r="Q95">
        <v>38.856962484021302</v>
      </c>
      <c r="R95">
        <v>68.31217111034411</v>
      </c>
      <c r="S95" s="10">
        <v>0.54810000000000003</v>
      </c>
      <c r="U95">
        <f t="shared" si="1"/>
        <v>0.62660764112421663</v>
      </c>
    </row>
    <row r="96" spans="1:21" ht="21" customHeight="1">
      <c r="A96" t="s">
        <v>117</v>
      </c>
      <c r="B96">
        <v>6.9380082422207704E-4</v>
      </c>
      <c r="C96">
        <v>4.6890308402084248E-4</v>
      </c>
      <c r="D96">
        <v>1.0629615243648903E-3</v>
      </c>
      <c r="E96">
        <v>2.0760869789110343E-3</v>
      </c>
      <c r="F96">
        <v>7.5832671862427758E-3</v>
      </c>
      <c r="G96">
        <v>3.4060817661567895E-4</v>
      </c>
      <c r="H96">
        <v>1.5963472305800318E-3</v>
      </c>
      <c r="I96">
        <v>4.5016712594496243E-4</v>
      </c>
      <c r="J96">
        <v>3.6489795993397458E-4</v>
      </c>
      <c r="K96">
        <v>3.1750168421727738E-4</v>
      </c>
      <c r="L96" s="9">
        <v>14</v>
      </c>
      <c r="M96">
        <v>2.377003919552324E-3</v>
      </c>
      <c r="N96">
        <v>6.1390443545838503E-4</v>
      </c>
      <c r="O96">
        <v>1.0629615243648903E-3</v>
      </c>
      <c r="P96">
        <v>3.6489795993397458E-4</v>
      </c>
      <c r="Q96">
        <v>125.14687336397176</v>
      </c>
      <c r="R96">
        <v>89.832776728594695</v>
      </c>
      <c r="S96" s="10">
        <v>5.6099999999999997E-2</v>
      </c>
      <c r="U96">
        <f t="shared" si="1"/>
        <v>0.34328425965558607</v>
      </c>
    </row>
    <row r="97" spans="1:21" ht="21" customHeight="1">
      <c r="A97" t="s">
        <v>118</v>
      </c>
      <c r="B97">
        <v>5.16149313882791E-4</v>
      </c>
      <c r="C97">
        <v>6.1968798877756759E-4</v>
      </c>
      <c r="D97">
        <v>1.0129449087828222E-3</v>
      </c>
      <c r="E97">
        <v>6.5545227386860829E-4</v>
      </c>
      <c r="F97">
        <v>8.6896102513461066E-4</v>
      </c>
      <c r="G97">
        <v>1.34310518173797E-3</v>
      </c>
      <c r="H97">
        <v>7.3132096754284937E-4</v>
      </c>
      <c r="I97">
        <v>1.2341261583201429E-3</v>
      </c>
      <c r="J97">
        <v>7.0083282758317406E-4</v>
      </c>
      <c r="K97">
        <v>1.3016472167277765E-3</v>
      </c>
      <c r="L97" s="9">
        <v>13</v>
      </c>
      <c r="M97">
        <v>7.3463910208927999E-4</v>
      </c>
      <c r="N97">
        <v>1.0622064703823826E-3</v>
      </c>
      <c r="O97">
        <v>6.5545227386860829E-4</v>
      </c>
      <c r="P97">
        <v>1.2341261583201429E-3</v>
      </c>
      <c r="Q97">
        <v>27.454564838942886</v>
      </c>
      <c r="R97">
        <v>29.988428968723685</v>
      </c>
      <c r="S97" s="10">
        <v>9.5100000000000004E-2</v>
      </c>
      <c r="U97">
        <f t="shared" si="1"/>
        <v>1.882861968021085</v>
      </c>
    </row>
    <row r="98" spans="1:21" ht="21" customHeight="1">
      <c r="A98" t="s">
        <v>119</v>
      </c>
      <c r="B98">
        <v>4.1001257695544085E-4</v>
      </c>
      <c r="C98">
        <v>6.8899610466694177E-4</v>
      </c>
      <c r="D98">
        <v>6.4571734586281189E-4</v>
      </c>
      <c r="E98">
        <v>1.317183400909652E-3</v>
      </c>
      <c r="F98">
        <v>2.6384532327023156E-3</v>
      </c>
      <c r="G98">
        <v>9.3534508088830601E-4</v>
      </c>
      <c r="H98">
        <v>3.0403733739584672E-4</v>
      </c>
      <c r="I98">
        <v>6.2401052934080875E-4</v>
      </c>
      <c r="J98">
        <v>3.0343803467711811E-4</v>
      </c>
      <c r="K98">
        <v>1.1031919687045358E-3</v>
      </c>
      <c r="L98" s="9">
        <v>11</v>
      </c>
      <c r="M98">
        <v>1.1400725322194324E-3</v>
      </c>
      <c r="N98">
        <v>6.5400459020132306E-4</v>
      </c>
      <c r="O98">
        <v>6.8899610466694177E-4</v>
      </c>
      <c r="P98">
        <v>6.2401052934080875E-4</v>
      </c>
      <c r="Q98">
        <v>79.153520532808912</v>
      </c>
      <c r="R98">
        <v>55.510484221029223</v>
      </c>
      <c r="S98" s="10">
        <v>0.31009999999999999</v>
      </c>
      <c r="U98">
        <f t="shared" si="1"/>
        <v>0.90568077978097306</v>
      </c>
    </row>
    <row r="99" spans="1:21" ht="21" customHeight="1">
      <c r="A99" t="s">
        <v>120</v>
      </c>
      <c r="B99">
        <v>6.873999346691884E-4</v>
      </c>
      <c r="C99">
        <v>1.0527616169028477E-3</v>
      </c>
      <c r="D99">
        <v>1.5882187130816863E-3</v>
      </c>
      <c r="E99">
        <v>2.2439201880837208E-3</v>
      </c>
      <c r="F99">
        <v>5.5122149283667755E-3</v>
      </c>
      <c r="G99">
        <v>1.9980907386071191E-4</v>
      </c>
      <c r="H99">
        <v>5.847742812511383E-4</v>
      </c>
      <c r="I99">
        <v>7.365038917090638E-4</v>
      </c>
      <c r="J99">
        <v>7.8056398742505618E-4</v>
      </c>
      <c r="K99">
        <v>4.1498936061612886E-4</v>
      </c>
      <c r="L99" s="9">
        <v>12</v>
      </c>
      <c r="M99">
        <v>2.216903076220844E-3</v>
      </c>
      <c r="N99">
        <v>5.4332811897241974E-4</v>
      </c>
      <c r="O99">
        <v>1.5882187130816863E-3</v>
      </c>
      <c r="P99">
        <v>5.847742812511383E-4</v>
      </c>
      <c r="Q99">
        <v>87.20451011685266</v>
      </c>
      <c r="R99">
        <v>44.113852234803495</v>
      </c>
      <c r="S99" s="10">
        <v>3.2099999999999997E-2</v>
      </c>
      <c r="T99">
        <f>-1/U99</f>
        <v>-2.7159517167609613</v>
      </c>
      <c r="U99">
        <f t="shared" si="1"/>
        <v>0.36819505804491914</v>
      </c>
    </row>
    <row r="100" spans="1:21" ht="21" customHeight="1">
      <c r="A100" t="s">
        <v>121</v>
      </c>
      <c r="B100">
        <v>1.5577574234676783E-3</v>
      </c>
      <c r="C100">
        <v>6.5886460474438174E-4</v>
      </c>
      <c r="D100">
        <v>1.8981569685831046E-3</v>
      </c>
      <c r="E100">
        <v>1.9568014816963228E-3</v>
      </c>
      <c r="F100">
        <v>3.7283063035333862E-3</v>
      </c>
      <c r="G100">
        <v>6.3702361517940548E-4</v>
      </c>
      <c r="H100">
        <v>1.8634827603066224E-3</v>
      </c>
      <c r="I100">
        <v>5.9972553763139552E-4</v>
      </c>
      <c r="J100">
        <v>4.4617992916144125E-4</v>
      </c>
      <c r="K100">
        <v>7.8168758252949121E-4</v>
      </c>
      <c r="L100" s="9">
        <v>13</v>
      </c>
      <c r="M100">
        <v>1.9599773564049749E-3</v>
      </c>
      <c r="N100">
        <v>8.656198849616712E-4</v>
      </c>
      <c r="O100">
        <v>1.8981569685831046E-3</v>
      </c>
      <c r="P100">
        <v>6.3702361517940548E-4</v>
      </c>
      <c r="Q100">
        <v>56.960404638917993</v>
      </c>
      <c r="R100">
        <v>65.900954820216413</v>
      </c>
      <c r="S100" s="10">
        <v>5.6099999999999997E-2</v>
      </c>
      <c r="U100">
        <f t="shared" si="1"/>
        <v>0.33560112557757388</v>
      </c>
    </row>
    <row r="101" spans="1:21" ht="21" customHeight="1">
      <c r="A101" t="s">
        <v>122</v>
      </c>
      <c r="B101">
        <v>1.1384648249332338E-3</v>
      </c>
      <c r="C101">
        <v>2.567474326232509E-4</v>
      </c>
      <c r="D101">
        <v>1.5687962040708109E-3</v>
      </c>
      <c r="E101">
        <v>9.8074436310176304E-4</v>
      </c>
      <c r="F101">
        <v>1.0600486971393064E-3</v>
      </c>
      <c r="G101">
        <v>1.4659012949564315E-4</v>
      </c>
      <c r="H101">
        <v>8.0890410190062481E-4</v>
      </c>
      <c r="I101">
        <v>7.0661378245842694E-5</v>
      </c>
      <c r="J101">
        <v>4.53757792273469E-4</v>
      </c>
      <c r="K101">
        <v>4.8397329775467038E-4</v>
      </c>
      <c r="L101" s="9">
        <v>9</v>
      </c>
      <c r="M101">
        <v>1.0009603043736729E-3</v>
      </c>
      <c r="N101">
        <v>3.9277733993404995E-4</v>
      </c>
      <c r="O101">
        <v>1.0600486971393064E-3</v>
      </c>
      <c r="P101">
        <v>4.53757792273469E-4</v>
      </c>
      <c r="Q101">
        <v>47.364905039838312</v>
      </c>
      <c r="R101">
        <v>75.263897380196127</v>
      </c>
      <c r="S101" s="10">
        <v>5.6099999999999997E-2</v>
      </c>
      <c r="U101">
        <f t="shared" si="1"/>
        <v>0.42805372385061136</v>
      </c>
    </row>
    <row r="102" spans="1:21" ht="21" customHeight="1">
      <c r="A102" t="s">
        <v>123</v>
      </c>
      <c r="B102">
        <v>1.7044798152345835E-4</v>
      </c>
      <c r="C102">
        <v>2.4133785348355661E-4</v>
      </c>
      <c r="D102">
        <v>7.1253219232531148E-4</v>
      </c>
      <c r="E102">
        <v>2.763168930932244E-4</v>
      </c>
      <c r="F102">
        <v>9.8058597007357899E-5</v>
      </c>
      <c r="G102">
        <v>1.6404429419957368E-4</v>
      </c>
      <c r="H102">
        <v>2.2669375926379534E-4</v>
      </c>
      <c r="I102">
        <v>2.2302950676811821E-4</v>
      </c>
      <c r="J102">
        <v>1.2989848003137466E-4</v>
      </c>
      <c r="K102">
        <v>5.1331808361832073E-4</v>
      </c>
      <c r="L102" s="9">
        <v>9</v>
      </c>
      <c r="M102">
        <v>2.9973870348658173E-4</v>
      </c>
      <c r="N102">
        <v>2.5139682477623654E-4</v>
      </c>
      <c r="O102">
        <v>2.4133785348355661E-4</v>
      </c>
      <c r="P102">
        <v>2.2302950676811821E-4</v>
      </c>
      <c r="Q102">
        <v>80.303744528035153</v>
      </c>
      <c r="R102">
        <v>60.460218401743447</v>
      </c>
      <c r="S102" s="10">
        <v>0.69010000000000005</v>
      </c>
      <c r="U102">
        <f t="shared" si="1"/>
        <v>0.92413810576679456</v>
      </c>
    </row>
    <row r="103" spans="1:21" ht="21" customHeight="1">
      <c r="A103" t="s">
        <v>124</v>
      </c>
      <c r="B103">
        <v>1.0704076407826669E-3</v>
      </c>
      <c r="C103">
        <v>3.9227414977840026E-4</v>
      </c>
      <c r="D103">
        <v>6.3384613310063216E-4</v>
      </c>
      <c r="E103">
        <v>1.2105727751924051E-3</v>
      </c>
      <c r="F103">
        <v>2.9761921901856154E-3</v>
      </c>
      <c r="G103">
        <v>2.1408093130388339E-4</v>
      </c>
      <c r="H103">
        <v>3.8999140037497478E-4</v>
      </c>
      <c r="I103">
        <v>4.3803135172454757E-4</v>
      </c>
      <c r="J103">
        <v>2.0471653873025056E-4</v>
      </c>
      <c r="K103">
        <v>4.812472310789494E-4</v>
      </c>
      <c r="L103" s="9">
        <v>14</v>
      </c>
      <c r="M103">
        <v>1.256658577807944E-3</v>
      </c>
      <c r="N103">
        <v>3.4561349064252112E-4</v>
      </c>
      <c r="O103">
        <v>1.0704076407826669E-3</v>
      </c>
      <c r="P103">
        <v>3.8999140037497478E-4</v>
      </c>
      <c r="Q103">
        <v>80.845811343655129</v>
      </c>
      <c r="R103">
        <v>37.18328343781188</v>
      </c>
      <c r="S103" s="10">
        <v>3.2099999999999997E-2</v>
      </c>
      <c r="T103">
        <f>-1/U103</f>
        <v>-2.7446954977814264</v>
      </c>
      <c r="U103">
        <f t="shared" si="1"/>
        <v>0.36433914101156695</v>
      </c>
    </row>
    <row r="104" spans="1:21" ht="21" customHeight="1">
      <c r="A104" t="s">
        <v>125</v>
      </c>
      <c r="B104">
        <v>4.3811664811586632E-4</v>
      </c>
      <c r="C104">
        <v>2.8080106344487247E-4</v>
      </c>
      <c r="D104">
        <v>5.6980746940288719E-4</v>
      </c>
      <c r="E104">
        <v>6.7512207662226149E-4</v>
      </c>
      <c r="F104">
        <v>2.4367528931316961E-3</v>
      </c>
      <c r="G104">
        <v>3.2822273255207778E-4</v>
      </c>
      <c r="H104">
        <v>5.1385515400713996E-4</v>
      </c>
      <c r="I104">
        <v>3.7935402929611603E-4</v>
      </c>
      <c r="J104">
        <v>2.2396694731336634E-4</v>
      </c>
      <c r="K104">
        <v>3.5186837831767713E-4</v>
      </c>
      <c r="L104" s="9">
        <v>14</v>
      </c>
      <c r="M104">
        <v>8.8012003014351667E-4</v>
      </c>
      <c r="N104">
        <v>3.5945344829727542E-4</v>
      </c>
      <c r="O104">
        <v>5.6980746940288719E-4</v>
      </c>
      <c r="P104">
        <v>3.5186837831767713E-4</v>
      </c>
      <c r="Q104">
        <v>100.28246971535842</v>
      </c>
      <c r="R104">
        <v>29.053407433486285</v>
      </c>
      <c r="S104" s="10">
        <v>0.15110000000000001</v>
      </c>
      <c r="U104">
        <f t="shared" si="1"/>
        <v>0.61752152650158687</v>
      </c>
    </row>
    <row r="105" spans="1:21" ht="21" customHeight="1">
      <c r="A105" t="s">
        <v>126</v>
      </c>
      <c r="B105">
        <v>7.2695863004746601E-4</v>
      </c>
      <c r="C105">
        <v>4.9941715976412385E-4</v>
      </c>
      <c r="D105">
        <v>7.4092228406531693E-4</v>
      </c>
      <c r="E105">
        <v>1.211738518471973E-3</v>
      </c>
      <c r="F105">
        <v>3.5514771099577507E-3</v>
      </c>
      <c r="G105">
        <v>4.862435312143617E-4</v>
      </c>
      <c r="H105">
        <v>6.3674088965929871E-4</v>
      </c>
      <c r="I105">
        <v>4.6772735620099229E-4</v>
      </c>
      <c r="J105">
        <v>1.7526297713865924E-4</v>
      </c>
      <c r="K105">
        <v>4.2624352150867205E-4</v>
      </c>
      <c r="L105" s="9">
        <v>14</v>
      </c>
      <c r="M105">
        <v>1.346102740461326E-3</v>
      </c>
      <c r="N105">
        <v>4.384436551443968E-4</v>
      </c>
      <c r="O105">
        <v>7.4092228406531693E-4</v>
      </c>
      <c r="P105">
        <v>4.6772735620099229E-4</v>
      </c>
      <c r="Q105">
        <v>93.58725836827098</v>
      </c>
      <c r="R105">
        <v>38.14404576647518</v>
      </c>
      <c r="S105" s="10">
        <v>1.61E-2</v>
      </c>
      <c r="T105">
        <f>-1/U105</f>
        <v>-1.5840901205422055</v>
      </c>
      <c r="U105">
        <f t="shared" si="1"/>
        <v>0.63127721524941904</v>
      </c>
    </row>
    <row r="106" spans="1:21" ht="21" customHeight="1">
      <c r="A106" t="s">
        <v>127</v>
      </c>
      <c r="B106">
        <v>1.4859690364076413E-4</v>
      </c>
      <c r="C106">
        <v>1.9426864454191134E-4</v>
      </c>
      <c r="D106">
        <v>9.9892933360132115E-5</v>
      </c>
      <c r="E106">
        <v>3.7490374187564311E-4</v>
      </c>
      <c r="F106">
        <v>9.9147509471664568E-4</v>
      </c>
      <c r="G106">
        <v>1.776622320313966E-4</v>
      </c>
      <c r="H106">
        <v>2.4321730705636108E-4</v>
      </c>
      <c r="I106">
        <v>1.7765077088326335E-4</v>
      </c>
      <c r="J106">
        <v>1.5458393578826127E-4</v>
      </c>
      <c r="K106">
        <v>2.4070877703181708E-4</v>
      </c>
      <c r="L106" s="9">
        <v>6</v>
      </c>
      <c r="M106">
        <v>3.6182746362701927E-4</v>
      </c>
      <c r="N106">
        <v>1.9876460455821987E-4</v>
      </c>
      <c r="O106">
        <v>1.9426864454191134E-4</v>
      </c>
      <c r="P106">
        <v>1.776622320313966E-4</v>
      </c>
      <c r="Q106">
        <v>101.43182325754869</v>
      </c>
      <c r="R106">
        <v>20.402849611619885</v>
      </c>
      <c r="S106" s="10">
        <v>1.0001</v>
      </c>
      <c r="U106">
        <f t="shared" si="1"/>
        <v>0.91451830762667363</v>
      </c>
    </row>
    <row r="107" spans="1:21" ht="21" customHeight="1">
      <c r="A107" t="s">
        <v>128</v>
      </c>
      <c r="B107">
        <v>6.800364202468238E-5</v>
      </c>
      <c r="C107">
        <v>5.7523254944858625E-5</v>
      </c>
      <c r="D107">
        <v>9.5441742282940486E-5</v>
      </c>
      <c r="E107">
        <v>1.0473316955727877E-4</v>
      </c>
      <c r="F107">
        <v>3.9823703549844795E-5</v>
      </c>
      <c r="G107">
        <v>5.9432939167482074E-5</v>
      </c>
      <c r="H107">
        <v>9.1057272065320175E-5</v>
      </c>
      <c r="I107">
        <v>7.1882275679211895E-5</v>
      </c>
      <c r="J107">
        <v>8.103263834075503E-5</v>
      </c>
      <c r="K107">
        <v>4.4138474807802691E-5</v>
      </c>
      <c r="L107" s="9">
        <v>3</v>
      </c>
      <c r="M107">
        <v>7.3105102471921016E-5</v>
      </c>
      <c r="N107">
        <v>6.9508720012114383E-5</v>
      </c>
      <c r="O107">
        <v>6.800364202468238E-5</v>
      </c>
      <c r="P107">
        <v>7.1882275679211895E-5</v>
      </c>
      <c r="Q107">
        <v>36.677219571788918</v>
      </c>
      <c r="R107">
        <v>26.409905101403101</v>
      </c>
      <c r="S107" s="10">
        <v>1.0001</v>
      </c>
      <c r="U107">
        <f t="shared" si="1"/>
        <v>1.0570356754292916</v>
      </c>
    </row>
    <row r="108" spans="1:21" ht="21" customHeight="1">
      <c r="A108" t="s">
        <v>129</v>
      </c>
      <c r="B108">
        <v>2.0093414457998614E-3</v>
      </c>
      <c r="C108">
        <v>1.6813665788932692E-3</v>
      </c>
      <c r="D108">
        <v>2.36210158199711E-4</v>
      </c>
      <c r="E108">
        <v>5.4523982202896665E-3</v>
      </c>
      <c r="F108">
        <v>6.5715261614223862E-4</v>
      </c>
      <c r="G108">
        <v>2.5439514322339964E-3</v>
      </c>
      <c r="H108">
        <v>6.6527918515173661E-3</v>
      </c>
      <c r="I108">
        <v>3.3228192681628642E-3</v>
      </c>
      <c r="J108">
        <v>2.6028311066457572E-3</v>
      </c>
      <c r="K108">
        <v>7.8672170849396882E-3</v>
      </c>
      <c r="L108" s="9">
        <v>9</v>
      </c>
      <c r="M108">
        <v>2.0072938038649493E-3</v>
      </c>
      <c r="N108">
        <v>4.5979221486999343E-3</v>
      </c>
      <c r="O108">
        <v>1.6813665788932692E-3</v>
      </c>
      <c r="P108">
        <v>3.3228192681628642E-3</v>
      </c>
      <c r="Q108">
        <v>102.50533672208984</v>
      </c>
      <c r="R108">
        <v>54.084374562519756</v>
      </c>
      <c r="S108" s="10">
        <v>5.6099999999999997E-2</v>
      </c>
      <c r="U108">
        <f t="shared" si="1"/>
        <v>1.9762610425800502</v>
      </c>
    </row>
    <row r="109" spans="1:21" ht="21" customHeight="1">
      <c r="A109" t="s">
        <v>130</v>
      </c>
      <c r="B109">
        <v>1.1773912145276862E-4</v>
      </c>
      <c r="C109">
        <v>1.3700155822662165E-4</v>
      </c>
      <c r="D109">
        <v>6.4941373911055276E-5</v>
      </c>
      <c r="E109">
        <v>9.9385374445598915E-5</v>
      </c>
      <c r="F109">
        <v>2.08053162601796E-4</v>
      </c>
      <c r="G109">
        <v>1.0536359687538699E-4</v>
      </c>
      <c r="H109">
        <v>1.9232586195966272E-4</v>
      </c>
      <c r="I109">
        <v>8.303922569090748E-5</v>
      </c>
      <c r="J109">
        <v>4.1180152432709137E-5</v>
      </c>
      <c r="K109">
        <v>1.2232644866735703E-4</v>
      </c>
      <c r="L109" s="9">
        <v>5</v>
      </c>
      <c r="M109">
        <v>1.2542411812756809E-4</v>
      </c>
      <c r="N109">
        <v>1.0884705712520468E-4</v>
      </c>
      <c r="O109">
        <v>1.1773912145276862E-4</v>
      </c>
      <c r="P109">
        <v>1.0536359687538699E-4</v>
      </c>
      <c r="Q109">
        <v>42.483235346204076</v>
      </c>
      <c r="R109">
        <v>51.167428434250517</v>
      </c>
      <c r="S109" s="10">
        <v>0.69010000000000005</v>
      </c>
      <c r="U109">
        <f t="shared" si="1"/>
        <v>0.89489029283825505</v>
      </c>
    </row>
    <row r="110" spans="1:21" ht="21" customHeight="1">
      <c r="A110" t="s">
        <v>131</v>
      </c>
      <c r="B110">
        <v>4.6606141738027865E-4</v>
      </c>
      <c r="C110">
        <v>6.0714190673421306E-4</v>
      </c>
      <c r="D110">
        <v>4.7925856158475465E-4</v>
      </c>
      <c r="E110">
        <v>6.6968308006057527E-4</v>
      </c>
      <c r="F110">
        <v>7.9951743245647668E-4</v>
      </c>
      <c r="G110">
        <v>1.5783960673335395E-3</v>
      </c>
      <c r="H110">
        <v>1.2407669621846511E-3</v>
      </c>
      <c r="I110">
        <v>1.7281481461463508E-3</v>
      </c>
      <c r="J110">
        <v>2.5878858164034169E-3</v>
      </c>
      <c r="K110">
        <v>1.4510820947093786E-3</v>
      </c>
      <c r="L110" s="9">
        <v>11</v>
      </c>
      <c r="M110">
        <v>6.0433247964325964E-4</v>
      </c>
      <c r="N110">
        <v>1.7172558173554676E-3</v>
      </c>
      <c r="O110">
        <v>6.0714190673421306E-4</v>
      </c>
      <c r="P110">
        <v>1.5783960673335395E-3</v>
      </c>
      <c r="Q110">
        <v>22.978867731250261</v>
      </c>
      <c r="R110">
        <v>30.192374934052026</v>
      </c>
      <c r="S110" s="10">
        <v>8.0999999999999996E-3</v>
      </c>
      <c r="U110">
        <f t="shared" si="1"/>
        <v>2.5997152392653238</v>
      </c>
    </row>
    <row r="111" spans="1:21" ht="21" customHeight="1">
      <c r="A111" t="s">
        <v>132</v>
      </c>
      <c r="B111">
        <v>1.4068323733521109E-4</v>
      </c>
      <c r="C111">
        <v>3.4666092060605747E-4</v>
      </c>
      <c r="D111">
        <v>2.8289508946953342E-4</v>
      </c>
      <c r="E111">
        <v>8.464139599620768E-4</v>
      </c>
      <c r="F111">
        <v>1.6291076504190715E-3</v>
      </c>
      <c r="G111">
        <v>3.8007467039581383E-4</v>
      </c>
      <c r="H111">
        <v>3.0093137709462012E-4</v>
      </c>
      <c r="I111">
        <v>5.1474233546054302E-4</v>
      </c>
      <c r="J111">
        <v>3.4202983720890153E-4</v>
      </c>
      <c r="K111">
        <v>8.9739465352714628E-4</v>
      </c>
      <c r="L111" s="9">
        <v>9</v>
      </c>
      <c r="M111">
        <v>6.4915217155839017E-4</v>
      </c>
      <c r="N111">
        <v>4.8703457473740498E-4</v>
      </c>
      <c r="O111">
        <v>3.4666092060605747E-4</v>
      </c>
      <c r="P111">
        <v>3.8007467039581383E-4</v>
      </c>
      <c r="Q111">
        <v>93.811096241258809</v>
      </c>
      <c r="R111">
        <v>49.901002657615564</v>
      </c>
      <c r="S111" s="10">
        <v>0.84109999999999996</v>
      </c>
      <c r="U111">
        <f t="shared" si="1"/>
        <v>1.0963874143394647</v>
      </c>
    </row>
    <row r="112" spans="1:21" ht="21" customHeight="1">
      <c r="A112" t="s">
        <v>133</v>
      </c>
      <c r="B112">
        <v>7.4689048423767508E-4</v>
      </c>
      <c r="C112">
        <v>3.3283853778427194E-4</v>
      </c>
      <c r="D112">
        <v>4.7342024566225183E-4</v>
      </c>
      <c r="E112">
        <v>1.4921241623965218E-3</v>
      </c>
      <c r="F112">
        <v>1.6574515287026226E-3</v>
      </c>
      <c r="G112">
        <v>2.5358208433541243E-4</v>
      </c>
      <c r="H112">
        <v>8.5409014288283518E-4</v>
      </c>
      <c r="I112">
        <v>5.8790547292863322E-4</v>
      </c>
      <c r="J112">
        <v>5.7845471181429647E-4</v>
      </c>
      <c r="K112">
        <v>3.6140404429775607E-4</v>
      </c>
      <c r="L112" s="9">
        <v>12</v>
      </c>
      <c r="M112">
        <v>9.4054499175666851E-4</v>
      </c>
      <c r="N112">
        <v>5.2708729125178666E-4</v>
      </c>
      <c r="O112">
        <v>7.4689048423767508E-4</v>
      </c>
      <c r="P112">
        <v>5.7845471181429647E-4</v>
      </c>
      <c r="Q112">
        <v>63.863848757774122</v>
      </c>
      <c r="R112">
        <v>44.038817199157755</v>
      </c>
      <c r="S112" s="10">
        <v>0.42109999999999997</v>
      </c>
      <c r="U112">
        <f t="shared" si="1"/>
        <v>0.77448397592681195</v>
      </c>
    </row>
    <row r="113" spans="1:21" ht="21" customHeight="1">
      <c r="A113" t="s">
        <v>134</v>
      </c>
      <c r="B113">
        <v>1.163893158324285E-4</v>
      </c>
      <c r="C113">
        <v>5.5722365091284163E-5</v>
      </c>
      <c r="D113">
        <v>1.0840877326335901E-4</v>
      </c>
      <c r="E113">
        <v>1.9774500207340339E-4</v>
      </c>
      <c r="F113">
        <v>4.4691299351659895E-4</v>
      </c>
      <c r="G113">
        <v>5.6648284423954743E-5</v>
      </c>
      <c r="H113">
        <v>1.0417407518075466E-4</v>
      </c>
      <c r="I113">
        <v>7.3169556076254003E-5</v>
      </c>
      <c r="J113">
        <v>9.7772885314366032E-5</v>
      </c>
      <c r="K113">
        <v>3.1240654321851676E-4</v>
      </c>
      <c r="L113" s="9">
        <v>9</v>
      </c>
      <c r="M113">
        <v>1.850356899554148E-4</v>
      </c>
      <c r="N113">
        <v>1.2883426884276926E-4</v>
      </c>
      <c r="O113">
        <v>1.163893158324285E-4</v>
      </c>
      <c r="P113">
        <v>9.7772885314366032E-5</v>
      </c>
      <c r="Q113">
        <v>83.744605438932609</v>
      </c>
      <c r="R113">
        <v>81.019145296735047</v>
      </c>
      <c r="S113" s="10">
        <v>0.42109999999999997</v>
      </c>
      <c r="U113">
        <f t="shared" si="1"/>
        <v>0.84005034839395853</v>
      </c>
    </row>
    <row r="114" spans="1:21" ht="21" customHeight="1">
      <c r="A114" t="s">
        <v>135</v>
      </c>
      <c r="B114">
        <v>5.5214242034413938E-5</v>
      </c>
      <c r="C114">
        <v>2.8064609770993404E-5</v>
      </c>
      <c r="D114">
        <v>5.9762092748915822E-5</v>
      </c>
      <c r="E114">
        <v>1.1710025870771816E-4</v>
      </c>
      <c r="F114">
        <v>4.2779512188408939E-5</v>
      </c>
      <c r="G114">
        <v>4.2383198217240525E-3</v>
      </c>
      <c r="H114">
        <v>1.7946031398445778E-4</v>
      </c>
      <c r="I114">
        <v>1.2534181072624707E-3</v>
      </c>
      <c r="J114">
        <v>9.1718392525352139E-5</v>
      </c>
      <c r="K114">
        <v>3.0243416767336577E-3</v>
      </c>
      <c r="L114" s="9">
        <v>7</v>
      </c>
      <c r="M114">
        <v>6.0584143090090058E-5</v>
      </c>
      <c r="N114">
        <v>1.7574516624459982E-3</v>
      </c>
      <c r="O114">
        <v>5.5214242034413938E-5</v>
      </c>
      <c r="P114">
        <v>1.2534181072624707E-3</v>
      </c>
      <c r="Q114">
        <v>55.962951589302079</v>
      </c>
      <c r="R114">
        <v>103.67188065368349</v>
      </c>
      <c r="S114" s="10">
        <v>1.61E-2</v>
      </c>
      <c r="U114">
        <f t="shared" si="1"/>
        <v>22.700992734469491</v>
      </c>
    </row>
    <row r="115" spans="1:21" ht="21" customHeight="1">
      <c r="A115" t="s">
        <v>136</v>
      </c>
      <c r="B115">
        <v>3.1653411750693701E-2</v>
      </c>
      <c r="C115">
        <v>5.4420726208496079E-3</v>
      </c>
      <c r="D115">
        <v>8.8932049721041819E-3</v>
      </c>
      <c r="E115">
        <v>1.395198259265336E-2</v>
      </c>
      <c r="F115">
        <v>7.8807555456838641E-3</v>
      </c>
      <c r="G115">
        <v>1.0112811452124162E-2</v>
      </c>
      <c r="H115">
        <v>4.3242368818912275E-2</v>
      </c>
      <c r="I115">
        <v>6.8951260700193277E-3</v>
      </c>
      <c r="J115">
        <v>1.1344311639940714E-2</v>
      </c>
      <c r="K115">
        <v>6.2513780695486717E-3</v>
      </c>
      <c r="L115" s="9">
        <v>9</v>
      </c>
      <c r="M115">
        <v>1.3564285496396943E-2</v>
      </c>
      <c r="N115">
        <v>1.556919921010903E-2</v>
      </c>
      <c r="O115">
        <v>8.8932049721041819E-3</v>
      </c>
      <c r="P115">
        <v>1.0112811452124162E-2</v>
      </c>
      <c r="Q115">
        <v>77.973949803256943</v>
      </c>
      <c r="R115">
        <v>100.30315223494031</v>
      </c>
      <c r="S115" s="10">
        <v>1.0001</v>
      </c>
      <c r="U115">
        <f t="shared" si="1"/>
        <v>1.1371391398090551</v>
      </c>
    </row>
    <row r="116" spans="1:21" ht="21" customHeight="1">
      <c r="A116" t="s">
        <v>137</v>
      </c>
      <c r="B116">
        <v>6.2189225608678044E-4</v>
      </c>
      <c r="C116">
        <v>2.6997875209151074E-4</v>
      </c>
      <c r="D116">
        <v>1.8443390918295756E-4</v>
      </c>
      <c r="E116">
        <v>2.3120197048529914E-4</v>
      </c>
      <c r="F116">
        <v>1.1321275651351614E-4</v>
      </c>
      <c r="G116">
        <v>2.8727648036607406E-4</v>
      </c>
      <c r="H116">
        <v>1.3105042639742915E-4</v>
      </c>
      <c r="I116">
        <v>1.564054765698037E-4</v>
      </c>
      <c r="J116">
        <v>1.4384610700210666E-4</v>
      </c>
      <c r="K116">
        <v>3.1287074018718604E-5</v>
      </c>
      <c r="L116" s="9">
        <v>6</v>
      </c>
      <c r="M116">
        <v>2.8414392887201283E-4</v>
      </c>
      <c r="N116">
        <v>1.4997311287082645E-4</v>
      </c>
      <c r="O116">
        <v>2.3120197048529914E-4</v>
      </c>
      <c r="P116">
        <v>1.4384610700210666E-4</v>
      </c>
      <c r="Q116">
        <v>69.554231115075368</v>
      </c>
      <c r="R116">
        <v>60.907527638295143</v>
      </c>
      <c r="S116" s="10">
        <v>0.31009999999999999</v>
      </c>
      <c r="U116">
        <f t="shared" si="1"/>
        <v>0.6221664404510473</v>
      </c>
    </row>
    <row r="117" spans="1:21" ht="21" customHeight="1">
      <c r="A117" t="s">
        <v>138</v>
      </c>
      <c r="B117">
        <v>1.0341135960195459E-4</v>
      </c>
      <c r="C117">
        <v>1.6249299435253979E-4</v>
      </c>
      <c r="D117">
        <v>2.2833998240264926E-4</v>
      </c>
      <c r="E117">
        <v>3.1005381033464197E-4</v>
      </c>
      <c r="F117">
        <v>5.8134216614041327E-4</v>
      </c>
      <c r="G117">
        <v>6.7115712029725048E-4</v>
      </c>
      <c r="H117">
        <v>2.2723497908956256E-4</v>
      </c>
      <c r="I117">
        <v>4.5999653873179914E-4</v>
      </c>
      <c r="J117">
        <v>1.9934527167079973E-4</v>
      </c>
      <c r="K117">
        <v>1.2102840256890458E-3</v>
      </c>
      <c r="L117" s="9">
        <v>8</v>
      </c>
      <c r="M117">
        <v>2.7712806256643979E-4</v>
      </c>
      <c r="N117">
        <v>5.5360358709569146E-4</v>
      </c>
      <c r="O117">
        <v>2.2833998240264926E-4</v>
      </c>
      <c r="P117">
        <v>4.5999653873179914E-4</v>
      </c>
      <c r="Q117">
        <v>67.34583117709137</v>
      </c>
      <c r="R117">
        <v>74.795935281084056</v>
      </c>
      <c r="S117" s="10">
        <v>0.31009999999999999</v>
      </c>
      <c r="U117">
        <f t="shared" si="1"/>
        <v>2.0145247183239783</v>
      </c>
    </row>
    <row r="118" spans="1:21" ht="21" customHeight="1">
      <c r="A118" t="s">
        <v>139</v>
      </c>
      <c r="B118">
        <v>1.3100048696035316E-3</v>
      </c>
      <c r="C118">
        <v>8.650233261523635E-4</v>
      </c>
      <c r="D118">
        <v>1.6594361017671776E-3</v>
      </c>
      <c r="E118">
        <v>1.4109562151431968E-3</v>
      </c>
      <c r="F118">
        <v>7.6197583793862357E-4</v>
      </c>
      <c r="G118">
        <v>1.0795502458580402E-3</v>
      </c>
      <c r="H118">
        <v>1.27569889657517E-3</v>
      </c>
      <c r="I118">
        <v>1.7525070060622147E-3</v>
      </c>
      <c r="J118">
        <v>2.3303193912991831E-3</v>
      </c>
      <c r="K118">
        <v>1.5175651370792048E-3</v>
      </c>
      <c r="L118" s="9">
        <v>10</v>
      </c>
      <c r="M118">
        <v>1.2014792701209786E-3</v>
      </c>
      <c r="N118">
        <v>1.5911281353747624E-3</v>
      </c>
      <c r="O118">
        <v>1.3100048696035316E-3</v>
      </c>
      <c r="P118">
        <v>1.5175651370792048E-3</v>
      </c>
      <c r="Q118">
        <v>31.467071337288854</v>
      </c>
      <c r="R118">
        <v>30.451794222363493</v>
      </c>
      <c r="S118" s="10">
        <v>0.31009999999999999</v>
      </c>
      <c r="U118">
        <f t="shared" si="1"/>
        <v>1.1584423633009018</v>
      </c>
    </row>
    <row r="119" spans="1:21" ht="21" customHeight="1">
      <c r="A119" t="s">
        <v>140</v>
      </c>
      <c r="B119">
        <v>4.6163714359985107E-4</v>
      </c>
      <c r="C119">
        <v>6.2691867784772919E-4</v>
      </c>
      <c r="D119">
        <v>2.770588850002209E-4</v>
      </c>
      <c r="E119">
        <v>3.8213591305364091E-4</v>
      </c>
      <c r="F119">
        <v>1.0880361840948833E-3</v>
      </c>
      <c r="G119">
        <v>4.4326995842119499E-4</v>
      </c>
      <c r="H119">
        <v>8.8486639659832351E-4</v>
      </c>
      <c r="I119">
        <v>6.4133580111182199E-4</v>
      </c>
      <c r="J119">
        <v>3.6753092633805973E-4</v>
      </c>
      <c r="K119">
        <v>3.4146588402547804E-4</v>
      </c>
      <c r="L119" s="9">
        <v>13</v>
      </c>
      <c r="M119">
        <v>5.671573607192651E-4</v>
      </c>
      <c r="N119">
        <v>5.3569379329897562E-4</v>
      </c>
      <c r="O119">
        <v>4.6163714359985107E-4</v>
      </c>
      <c r="P119">
        <v>4.4326995842119499E-4</v>
      </c>
      <c r="Q119">
        <v>56.063185763424329</v>
      </c>
      <c r="R119">
        <v>42.53000629812432</v>
      </c>
      <c r="S119" s="10">
        <v>1.0001</v>
      </c>
      <c r="U119">
        <f t="shared" si="1"/>
        <v>0.96021293902949711</v>
      </c>
    </row>
    <row r="120" spans="1:21" ht="21" customHeight="1">
      <c r="A120" t="s">
        <v>141</v>
      </c>
      <c r="B120">
        <v>2.5186990506091906E-4</v>
      </c>
      <c r="C120">
        <v>1.5809320080422361E-4</v>
      </c>
      <c r="D120">
        <v>3.91573256921431E-4</v>
      </c>
      <c r="E120">
        <v>4.8687984244462855E-4</v>
      </c>
      <c r="F120">
        <v>1.3962244688926369E-3</v>
      </c>
      <c r="G120">
        <v>3.9027350183449286E-4</v>
      </c>
      <c r="H120">
        <v>3.5892955298349246E-4</v>
      </c>
      <c r="I120">
        <v>2.7646657373798513E-4</v>
      </c>
      <c r="J120">
        <v>6.8464429792969045E-4</v>
      </c>
      <c r="K120">
        <v>3.9567334694511476E-4</v>
      </c>
      <c r="L120" s="9">
        <v>11</v>
      </c>
      <c r="M120">
        <v>5.3692813482476777E-4</v>
      </c>
      <c r="N120">
        <v>4.211974546861551E-4</v>
      </c>
      <c r="O120">
        <v>3.91573256921431E-4</v>
      </c>
      <c r="P120">
        <v>3.9027350183449286E-4</v>
      </c>
      <c r="Q120">
        <v>92.50554989454109</v>
      </c>
      <c r="R120">
        <v>36.749323822185247</v>
      </c>
      <c r="S120" s="10">
        <v>1.0001</v>
      </c>
      <c r="U120">
        <f t="shared" si="1"/>
        <v>0.99668068474043181</v>
      </c>
    </row>
    <row r="121" spans="1:21" ht="21" customHeight="1">
      <c r="A121" t="s">
        <v>142</v>
      </c>
      <c r="B121">
        <v>5.8557136043942051E-4</v>
      </c>
      <c r="C121">
        <v>3.1631222194752862E-4</v>
      </c>
      <c r="D121">
        <v>4.6629069588156581E-4</v>
      </c>
      <c r="E121">
        <v>9.4578680765401452E-4</v>
      </c>
      <c r="F121">
        <v>1.1202846450931545E-3</v>
      </c>
      <c r="G121">
        <v>4.1365505129367045E-4</v>
      </c>
      <c r="H121">
        <v>8.1208857756064371E-4</v>
      </c>
      <c r="I121">
        <v>4.9906559364012754E-4</v>
      </c>
      <c r="J121">
        <v>1.2169253953071579E-3</v>
      </c>
      <c r="K121">
        <v>4.3892319855010054E-4</v>
      </c>
      <c r="L121" s="9">
        <v>11</v>
      </c>
      <c r="M121">
        <v>6.8684914620313674E-4</v>
      </c>
      <c r="N121">
        <v>6.7613156327034005E-4</v>
      </c>
      <c r="O121">
        <v>5.8557136043942051E-4</v>
      </c>
      <c r="P121">
        <v>4.9906559364012754E-4</v>
      </c>
      <c r="Q121">
        <v>48.893676807561697</v>
      </c>
      <c r="R121">
        <v>50.560263930870796</v>
      </c>
      <c r="S121" s="10">
        <v>1.0001</v>
      </c>
      <c r="U121">
        <f t="shared" si="1"/>
        <v>0.85227117881178838</v>
      </c>
    </row>
    <row r="122" spans="1:21" ht="21" customHeight="1">
      <c r="A122" t="s">
        <v>143</v>
      </c>
      <c r="B122">
        <v>2.9997179366347051E-4</v>
      </c>
      <c r="C122">
        <v>8.7987199024750461E-4</v>
      </c>
      <c r="D122">
        <v>5.8656925288413323E-4</v>
      </c>
      <c r="E122">
        <v>1.0408641647847688E-3</v>
      </c>
      <c r="F122">
        <v>2.1873560731881883E-3</v>
      </c>
      <c r="G122">
        <v>1.8839214331947513E-3</v>
      </c>
      <c r="H122">
        <v>1.0745213712441087E-3</v>
      </c>
      <c r="I122">
        <v>1.2690305248848762E-3</v>
      </c>
      <c r="J122">
        <v>5.7793824857064406E-4</v>
      </c>
      <c r="K122">
        <v>2.6057970150661102E-3</v>
      </c>
      <c r="L122" s="9">
        <v>11</v>
      </c>
      <c r="M122">
        <v>9.9892665495361329E-4</v>
      </c>
      <c r="N122">
        <v>1.4822417185920982E-3</v>
      </c>
      <c r="O122">
        <v>8.7987199024750461E-4</v>
      </c>
      <c r="P122">
        <v>1.2690305248848762E-3</v>
      </c>
      <c r="Q122">
        <v>72.307690971859301</v>
      </c>
      <c r="R122">
        <v>52.834295829712566</v>
      </c>
      <c r="S122" s="10">
        <v>0.31009999999999999</v>
      </c>
      <c r="U122">
        <f t="shared" si="1"/>
        <v>1.4422899455270792</v>
      </c>
    </row>
    <row r="123" spans="1:21" ht="21" customHeight="1">
      <c r="A123" t="s">
        <v>144</v>
      </c>
      <c r="B123">
        <v>9.2981338111155877E-5</v>
      </c>
      <c r="C123">
        <v>2.1854841715804508E-4</v>
      </c>
      <c r="D123">
        <v>3.1433335003595733E-4</v>
      </c>
      <c r="E123">
        <v>6.2330817505475838E-4</v>
      </c>
      <c r="F123">
        <v>1.717157896209263E-3</v>
      </c>
      <c r="G123">
        <v>9.037812319151166E-5</v>
      </c>
      <c r="H123">
        <v>3.689656974765938E-4</v>
      </c>
      <c r="I123">
        <v>1.3383386522174514E-4</v>
      </c>
      <c r="J123">
        <v>1.3157059204910545E-4</v>
      </c>
      <c r="K123">
        <v>1.9162814672269078E-4</v>
      </c>
      <c r="L123" s="9">
        <v>9</v>
      </c>
      <c r="M123">
        <v>5.9326583531383594E-4</v>
      </c>
      <c r="N123">
        <v>1.8327528493232935E-4</v>
      </c>
      <c r="O123">
        <v>3.1433335003595733E-4</v>
      </c>
      <c r="P123">
        <v>1.3383386522174514E-4</v>
      </c>
      <c r="Q123">
        <v>110.93329663566003</v>
      </c>
      <c r="R123">
        <v>59.955982578811238</v>
      </c>
      <c r="S123" s="10">
        <v>0.22209999999999999</v>
      </c>
      <c r="U123">
        <f t="shared" si="1"/>
        <v>0.42577049239743592</v>
      </c>
    </row>
    <row r="124" spans="1:21" ht="21" customHeight="1">
      <c r="A124" t="s">
        <v>145</v>
      </c>
      <c r="B124">
        <v>2.2799909011267958E-4</v>
      </c>
      <c r="C124">
        <v>3.6513185507242518E-4</v>
      </c>
      <c r="D124">
        <v>1.7195995226804687E-4</v>
      </c>
      <c r="E124">
        <v>1.1060871252206287E-4</v>
      </c>
      <c r="F124">
        <v>9.7525423010863058E-5</v>
      </c>
      <c r="G124">
        <v>1.70970036520736E-4</v>
      </c>
      <c r="H124">
        <v>1.0128459303115491E-4</v>
      </c>
      <c r="I124">
        <v>1.8754299579669558E-4</v>
      </c>
      <c r="J124">
        <v>2.2290036786457341E-4</v>
      </c>
      <c r="K124">
        <v>1.2672430239742992E-4</v>
      </c>
      <c r="L124" s="9">
        <v>5</v>
      </c>
      <c r="M124">
        <v>1.9464500659721552E-4</v>
      </c>
      <c r="N124">
        <v>1.6188445912211795E-4</v>
      </c>
      <c r="O124">
        <v>1.7195995226804687E-4</v>
      </c>
      <c r="P124">
        <v>1.70970036520736E-4</v>
      </c>
      <c r="Q124">
        <v>55.800587217776652</v>
      </c>
      <c r="R124">
        <v>29.901360038580748</v>
      </c>
      <c r="S124" s="10">
        <v>0.84109999999999996</v>
      </c>
      <c r="U124">
        <f t="shared" si="1"/>
        <v>0.99424333553100896</v>
      </c>
    </row>
    <row r="125" spans="1:21" ht="21" customHeight="1">
      <c r="A125" t="s">
        <v>146</v>
      </c>
      <c r="B125">
        <v>7.9954842420494149E-5</v>
      </c>
      <c r="C125">
        <v>6.0273715896293957E-5</v>
      </c>
      <c r="D125">
        <v>1.3814271886984631E-4</v>
      </c>
      <c r="E125">
        <v>2.4617320101244581E-4</v>
      </c>
      <c r="F125">
        <v>5.0586352423436095E-4</v>
      </c>
      <c r="G125">
        <v>7.207797323335447E-5</v>
      </c>
      <c r="H125">
        <v>1.7561605062806754E-4</v>
      </c>
      <c r="I125">
        <v>4.7884817108818136E-4</v>
      </c>
      <c r="J125">
        <v>7.3708704060408166E-5</v>
      </c>
      <c r="K125">
        <v>1.0216973133443548E-3</v>
      </c>
      <c r="L125" s="9">
        <v>7</v>
      </c>
      <c r="M125">
        <v>2.060816004866882E-4</v>
      </c>
      <c r="N125">
        <v>3.6438964247087328E-4</v>
      </c>
      <c r="O125">
        <v>1.3814271886984631E-4</v>
      </c>
      <c r="P125">
        <v>1.7561605062806754E-4</v>
      </c>
      <c r="Q125">
        <v>88.568828261421473</v>
      </c>
      <c r="R125">
        <v>110.68907749178231</v>
      </c>
      <c r="S125" s="10">
        <v>0.84109999999999996</v>
      </c>
      <c r="U125">
        <f t="shared" si="1"/>
        <v>1.2712653411254156</v>
      </c>
    </row>
    <row r="126" spans="1:21" ht="21" customHeight="1">
      <c r="A126" t="s">
        <v>147</v>
      </c>
      <c r="B126">
        <v>1.6918447779972365E-4</v>
      </c>
      <c r="C126">
        <v>9.0176200710756613E-4</v>
      </c>
      <c r="D126">
        <v>2.0053390566755077E-4</v>
      </c>
      <c r="E126">
        <v>1.1009434919154559E-4</v>
      </c>
      <c r="F126">
        <v>1.540953256560556E-4</v>
      </c>
      <c r="G126">
        <v>1.3089490735703414E-3</v>
      </c>
      <c r="H126">
        <v>4.0668551831228041E-4</v>
      </c>
      <c r="I126">
        <v>1.3780949049692094E-3</v>
      </c>
      <c r="J126">
        <v>1.1643970146573569E-3</v>
      </c>
      <c r="K126">
        <v>1.9929850973400129E-3</v>
      </c>
      <c r="L126" s="9">
        <v>7</v>
      </c>
      <c r="M126">
        <v>3.0713401308448839E-4</v>
      </c>
      <c r="N126">
        <v>1.2502223217698402E-3</v>
      </c>
      <c r="O126">
        <v>1.6918447779972365E-4</v>
      </c>
      <c r="P126">
        <v>1.3089490735703414E-3</v>
      </c>
      <c r="Q126">
        <v>108.74702218911465</v>
      </c>
      <c r="R126">
        <v>45.430530593331092</v>
      </c>
      <c r="S126" s="10">
        <v>1.61E-2</v>
      </c>
      <c r="U126">
        <f t="shared" si="1"/>
        <v>7.7368154017051287</v>
      </c>
    </row>
    <row r="127" spans="1:21" ht="21" customHeight="1">
      <c r="A127" t="s">
        <v>148</v>
      </c>
      <c r="B127">
        <v>2.4938867617670953E-4</v>
      </c>
      <c r="C127">
        <v>2.1543694349920243E-4</v>
      </c>
      <c r="D127">
        <v>8.9940816783358541E-5</v>
      </c>
      <c r="E127">
        <v>1.6533349751822918E-4</v>
      </c>
      <c r="F127">
        <v>8.7378949510241404E-5</v>
      </c>
      <c r="G127">
        <v>9.3432152903965567E-5</v>
      </c>
      <c r="H127">
        <v>2.2404301756277323E-4</v>
      </c>
      <c r="I127">
        <v>1.7812372647321096E-4</v>
      </c>
      <c r="J127">
        <v>1.2619459004314351E-4</v>
      </c>
      <c r="K127">
        <v>1.1478570655442522E-4</v>
      </c>
      <c r="L127" s="9">
        <v>7</v>
      </c>
      <c r="M127">
        <v>1.6149577669754821E-4</v>
      </c>
      <c r="N127">
        <v>1.473158387075037E-4</v>
      </c>
      <c r="O127">
        <v>1.6533349751822918E-4</v>
      </c>
      <c r="P127">
        <v>1.2619459004314351E-4</v>
      </c>
      <c r="Q127">
        <v>45.146142927965386</v>
      </c>
      <c r="R127">
        <v>35.989854833957061</v>
      </c>
      <c r="S127" s="10">
        <v>1.0001</v>
      </c>
      <c r="U127">
        <f t="shared" si="1"/>
        <v>0.76327297212852874</v>
      </c>
    </row>
    <row r="128" spans="1:21" ht="21" customHeight="1">
      <c r="A128" t="s">
        <v>149</v>
      </c>
      <c r="B128">
        <v>2.4884435922832063E-3</v>
      </c>
      <c r="C128">
        <v>2.8670382387726489E-3</v>
      </c>
      <c r="D128">
        <v>3.4690138457671368E-3</v>
      </c>
      <c r="E128">
        <v>5.0628842779571999E-3</v>
      </c>
      <c r="F128">
        <v>2.5929627266403133E-3</v>
      </c>
      <c r="G128">
        <v>2.7376523555220308E-3</v>
      </c>
      <c r="H128">
        <v>3.0712882902653635E-3</v>
      </c>
      <c r="I128">
        <v>3.0055472733887794E-3</v>
      </c>
      <c r="J128">
        <v>3.6685878961253116E-3</v>
      </c>
      <c r="K128">
        <v>3.5818233341595798E-3</v>
      </c>
      <c r="L128" s="9">
        <v>14</v>
      </c>
      <c r="M128">
        <v>3.296068536284101E-3</v>
      </c>
      <c r="N128">
        <v>3.212979829892213E-3</v>
      </c>
      <c r="O128">
        <v>2.8670382387726489E-3</v>
      </c>
      <c r="P128">
        <v>3.0712882902653635E-3</v>
      </c>
      <c r="Q128">
        <v>32.115957694439402</v>
      </c>
      <c r="R128">
        <v>12.377957313200227</v>
      </c>
      <c r="S128" s="10">
        <v>0.54810000000000003</v>
      </c>
      <c r="U128">
        <f t="shared" si="1"/>
        <v>1.0712407838620779</v>
      </c>
    </row>
    <row r="129" spans="1:21" ht="21" customHeight="1">
      <c r="A129" t="s">
        <v>150</v>
      </c>
      <c r="B129">
        <v>6.0149866045313801E-5</v>
      </c>
      <c r="C129">
        <v>1.6636273598069206E-4</v>
      </c>
      <c r="D129">
        <v>1.5639780852684144E-4</v>
      </c>
      <c r="E129">
        <v>1.929732299688395E-4</v>
      </c>
      <c r="F129">
        <v>4.1131380170763632E-4</v>
      </c>
      <c r="G129">
        <v>1.7356661992971376E-4</v>
      </c>
      <c r="H129">
        <v>1.6031995424637505E-4</v>
      </c>
      <c r="I129">
        <v>2.3063327619772219E-4</v>
      </c>
      <c r="J129">
        <v>2.5277136486674472E-4</v>
      </c>
      <c r="K129">
        <v>3.2264180576460568E-4</v>
      </c>
      <c r="L129" s="9">
        <v>7</v>
      </c>
      <c r="M129">
        <v>1.9743948844586461E-4</v>
      </c>
      <c r="N129">
        <v>2.2798660420103226E-4</v>
      </c>
      <c r="O129">
        <v>1.6636273598069206E-4</v>
      </c>
      <c r="P129">
        <v>2.3063327619772219E-4</v>
      </c>
      <c r="Q129">
        <v>65.677555700788432</v>
      </c>
      <c r="R129">
        <v>28.696429157147303</v>
      </c>
      <c r="S129" s="10">
        <v>0.42109999999999997</v>
      </c>
      <c r="U129">
        <f t="shared" si="1"/>
        <v>1.3863277424367999</v>
      </c>
    </row>
    <row r="130" spans="1:21" ht="21" customHeight="1">
      <c r="A130" t="s">
        <v>151</v>
      </c>
      <c r="B130">
        <v>1.4591690641188866E-4</v>
      </c>
      <c r="C130">
        <v>1.3902353408030261E-4</v>
      </c>
      <c r="D130">
        <v>1.8627626768240153E-4</v>
      </c>
      <c r="E130">
        <v>6.7176891996068163E-4</v>
      </c>
      <c r="F130">
        <v>1.2812861411973327E-3</v>
      </c>
      <c r="G130">
        <v>3.4401206968984524E-4</v>
      </c>
      <c r="H130">
        <v>2.1338543372965581E-4</v>
      </c>
      <c r="I130">
        <v>4.1299949552287945E-4</v>
      </c>
      <c r="J130">
        <v>1.0600501496576529E-4</v>
      </c>
      <c r="K130">
        <v>1.1349901270252313E-4</v>
      </c>
      <c r="L130" s="9">
        <v>9</v>
      </c>
      <c r="M130">
        <v>4.8485435386652132E-4</v>
      </c>
      <c r="N130">
        <v>2.3798020532213377E-4</v>
      </c>
      <c r="O130">
        <v>1.8627626768240153E-4</v>
      </c>
      <c r="P130">
        <v>2.1338543372965581E-4</v>
      </c>
      <c r="Q130">
        <v>102.75530623299187</v>
      </c>
      <c r="R130">
        <v>57.689003584383144</v>
      </c>
      <c r="S130" s="10">
        <v>0.54810000000000003</v>
      </c>
      <c r="U130">
        <f t="shared" si="1"/>
        <v>1.1455320443368289</v>
      </c>
    </row>
    <row r="131" spans="1:21" ht="21" customHeight="1">
      <c r="A131" t="s">
        <v>152</v>
      </c>
      <c r="B131">
        <v>2.6713855309049707E-3</v>
      </c>
      <c r="C131">
        <v>2.6280709830902036E-3</v>
      </c>
      <c r="D131">
        <v>7.3054888309666164E-3</v>
      </c>
      <c r="E131">
        <v>8.0694318794986997E-3</v>
      </c>
      <c r="F131">
        <v>2.3566228936154492E-2</v>
      </c>
      <c r="G131">
        <v>1.2262835116548677E-3</v>
      </c>
      <c r="H131">
        <v>6.1182744376929521E-3</v>
      </c>
      <c r="I131">
        <v>1.2072201255909701E-3</v>
      </c>
      <c r="J131">
        <v>1.1737192833649211E-3</v>
      </c>
      <c r="K131">
        <v>1.0887814040195509E-3</v>
      </c>
      <c r="L131" s="9">
        <v>13</v>
      </c>
      <c r="M131">
        <v>8.8481212321229966E-3</v>
      </c>
      <c r="N131">
        <v>2.1628557524646526E-3</v>
      </c>
      <c r="O131">
        <v>7.3054888309666164E-3</v>
      </c>
      <c r="P131">
        <v>1.2072201255909701E-3</v>
      </c>
      <c r="Q131">
        <v>97.295904810489304</v>
      </c>
      <c r="R131">
        <v>102.26172705977143</v>
      </c>
      <c r="S131" s="10">
        <v>3.2099999999999997E-2</v>
      </c>
      <c r="T131">
        <f>-1/U131</f>
        <v>-6.0514968861957659</v>
      </c>
      <c r="U131">
        <f t="shared" si="1"/>
        <v>0.16524837057772057</v>
      </c>
    </row>
    <row r="132" spans="1:21" ht="21" customHeight="1">
      <c r="A132" t="s">
        <v>153</v>
      </c>
      <c r="B132">
        <v>2.5626135515726534E-4</v>
      </c>
      <c r="C132">
        <v>3.4377573333005824E-4</v>
      </c>
      <c r="D132">
        <v>4.548016447662673E-4</v>
      </c>
      <c r="E132">
        <v>5.725570416638048E-4</v>
      </c>
      <c r="F132">
        <v>2.0187282666753259E-3</v>
      </c>
      <c r="G132">
        <v>2.8377697544600025E-4</v>
      </c>
      <c r="H132">
        <v>3.169691795472698E-4</v>
      </c>
      <c r="I132">
        <v>1.9508113988625966E-4</v>
      </c>
      <c r="J132">
        <v>3.7377476843806102E-4</v>
      </c>
      <c r="K132">
        <v>2.9039354266924776E-4</v>
      </c>
      <c r="L132" s="9">
        <v>9</v>
      </c>
      <c r="M132">
        <v>7.2922480831854436E-4</v>
      </c>
      <c r="N132">
        <v>2.9199912119736771E-4</v>
      </c>
      <c r="O132">
        <v>4.548016447662673E-4</v>
      </c>
      <c r="P132">
        <v>2.9039354266924776E-4</v>
      </c>
      <c r="Q132">
        <v>100.18464114649643</v>
      </c>
      <c r="R132">
        <v>22.177227813494753</v>
      </c>
      <c r="S132" s="10">
        <v>0.15110000000000001</v>
      </c>
      <c r="U132">
        <f t="shared" si="1"/>
        <v>0.63850592013247331</v>
      </c>
    </row>
    <row r="133" spans="1:21" ht="21" customHeight="1">
      <c r="A133" t="s">
        <v>154</v>
      </c>
      <c r="B133">
        <v>1.6205593176745348E-4</v>
      </c>
      <c r="C133">
        <v>3.2394097217260619E-4</v>
      </c>
      <c r="D133">
        <v>1.2578208247787008E-3</v>
      </c>
      <c r="E133">
        <v>2.2121965129272949E-3</v>
      </c>
      <c r="F133">
        <v>3.6629954727940674E-3</v>
      </c>
      <c r="G133">
        <v>5.416865518966422E-4</v>
      </c>
      <c r="H133">
        <v>1.5805463284480658E-3</v>
      </c>
      <c r="I133">
        <v>2.3504767330980735E-4</v>
      </c>
      <c r="J133">
        <v>2.6523624482367687E-4</v>
      </c>
      <c r="K133">
        <v>8.3461139947520841E-4</v>
      </c>
      <c r="L133" s="9">
        <v>7</v>
      </c>
      <c r="M133">
        <v>1.5238019428880246E-3</v>
      </c>
      <c r="N133">
        <v>6.9142563959068008E-4</v>
      </c>
      <c r="O133">
        <v>1.2578208247787008E-3</v>
      </c>
      <c r="P133">
        <v>5.416865518966422E-4</v>
      </c>
      <c r="Q133">
        <v>95.183877921826394</v>
      </c>
      <c r="R133">
        <v>79.984313673846927</v>
      </c>
      <c r="S133" s="10">
        <v>0.54810000000000003</v>
      </c>
      <c r="U133">
        <f t="shared" ref="U133:U196" si="2">P133/O133</f>
        <v>0.43065478105114513</v>
      </c>
    </row>
    <row r="134" spans="1:21" ht="21" customHeight="1">
      <c r="A134" t="s">
        <v>155</v>
      </c>
      <c r="B134">
        <v>5.9757339383766561E-4</v>
      </c>
      <c r="C134">
        <v>8.252014637174168E-4</v>
      </c>
      <c r="D134">
        <v>1.17808581802163E-3</v>
      </c>
      <c r="E134">
        <v>1.9525755741519463E-3</v>
      </c>
      <c r="F134">
        <v>4.4045227608825715E-3</v>
      </c>
      <c r="G134">
        <v>1.6894149776477149E-3</v>
      </c>
      <c r="H134">
        <v>1.8149881982482056E-3</v>
      </c>
      <c r="I134">
        <v>1.1540448136808301E-3</v>
      </c>
      <c r="J134">
        <v>5.0022218047492541E-4</v>
      </c>
      <c r="K134">
        <v>2.3053086038201222E-3</v>
      </c>
      <c r="L134" s="9">
        <v>9</v>
      </c>
      <c r="M134">
        <v>1.7915918021222462E-3</v>
      </c>
      <c r="N134">
        <v>1.4927957547743597E-3</v>
      </c>
      <c r="O134">
        <v>1.17808581802163E-3</v>
      </c>
      <c r="P134">
        <v>1.6894149776477149E-3</v>
      </c>
      <c r="Q134">
        <v>86.422032677588987</v>
      </c>
      <c r="R134">
        <v>46.200131646713736</v>
      </c>
      <c r="S134" s="10">
        <v>1.0001</v>
      </c>
      <c r="U134">
        <f t="shared" si="2"/>
        <v>1.4340338808973734</v>
      </c>
    </row>
    <row r="135" spans="1:21" ht="21" customHeight="1">
      <c r="A135" t="s">
        <v>156</v>
      </c>
      <c r="B135">
        <v>6.5397541055689439E-5</v>
      </c>
      <c r="C135">
        <v>1.2392608539778702E-4</v>
      </c>
      <c r="D135">
        <v>1.416285886755923E-4</v>
      </c>
      <c r="E135">
        <v>2.7542428077918405E-4</v>
      </c>
      <c r="F135">
        <v>4.8806936606127737E-4</v>
      </c>
      <c r="G135">
        <v>9.3783878195111324E-5</v>
      </c>
      <c r="H135">
        <v>2.0152625793463274E-4</v>
      </c>
      <c r="I135">
        <v>1.1304448244843686E-4</v>
      </c>
      <c r="J135">
        <v>5.2869080024641608E-5</v>
      </c>
      <c r="K135">
        <v>1.307864017756069E-4</v>
      </c>
      <c r="L135" s="9">
        <v>6</v>
      </c>
      <c r="M135">
        <v>2.1888917239390606E-4</v>
      </c>
      <c r="N135">
        <v>1.1840202007568589E-4</v>
      </c>
      <c r="O135">
        <v>1.416285886755923E-4</v>
      </c>
      <c r="P135">
        <v>1.1304448244843686E-4</v>
      </c>
      <c r="Q135">
        <v>77.193511257818898</v>
      </c>
      <c r="R135">
        <v>46.244783797845251</v>
      </c>
      <c r="S135" s="10">
        <v>0.31009999999999999</v>
      </c>
      <c r="U135">
        <f t="shared" si="2"/>
        <v>0.79817559085737388</v>
      </c>
    </row>
    <row r="136" spans="1:21" ht="21" customHeight="1">
      <c r="A136" t="s">
        <v>157</v>
      </c>
      <c r="B136">
        <v>1.5628889082335674E-4</v>
      </c>
      <c r="C136">
        <v>1.3854333266736621E-4</v>
      </c>
      <c r="D136">
        <v>1.5060027268073479E-4</v>
      </c>
      <c r="E136">
        <v>2.2947230219175124E-4</v>
      </c>
      <c r="F136">
        <v>6.9469031524042239E-4</v>
      </c>
      <c r="G136">
        <v>1.7557621987328414E-4</v>
      </c>
      <c r="H136">
        <v>1.3863578349463063E-4</v>
      </c>
      <c r="I136">
        <v>1.7122522485986616E-4</v>
      </c>
      <c r="J136">
        <v>4.4400109708466231E-5</v>
      </c>
      <c r="K136">
        <v>2.900955167832955E-4</v>
      </c>
      <c r="L136" s="9">
        <v>6</v>
      </c>
      <c r="M136">
        <v>2.7391902272072631E-4</v>
      </c>
      <c r="N136">
        <v>1.6398657094390855E-4</v>
      </c>
      <c r="O136">
        <v>1.5628889082335674E-4</v>
      </c>
      <c r="P136">
        <v>1.7122522485986616E-4</v>
      </c>
      <c r="Q136">
        <v>86.852267288188614</v>
      </c>
      <c r="R136">
        <v>53.712946552651097</v>
      </c>
      <c r="S136" s="10">
        <v>0.84109999999999996</v>
      </c>
      <c r="U136">
        <f t="shared" si="2"/>
        <v>1.0955687506503005</v>
      </c>
    </row>
    <row r="137" spans="1:21" ht="21" customHeight="1">
      <c r="A137" t="s">
        <v>158</v>
      </c>
      <c r="B137">
        <v>3.6709090371992174E-4</v>
      </c>
      <c r="C137">
        <v>5.9552504360510462E-4</v>
      </c>
      <c r="D137">
        <v>3.5351301983124988E-4</v>
      </c>
      <c r="E137">
        <v>6.3189534242779439E-4</v>
      </c>
      <c r="F137">
        <v>1.0150085239514558E-3</v>
      </c>
      <c r="G137">
        <v>4.0572844314061692E-4</v>
      </c>
      <c r="H137">
        <v>2.3235924369665383E-4</v>
      </c>
      <c r="I137">
        <v>2.9943376808634387E-4</v>
      </c>
      <c r="J137">
        <v>3.0076330828696806E-4</v>
      </c>
      <c r="K137">
        <v>4.1978127130048776E-4</v>
      </c>
      <c r="L137" s="9">
        <v>10</v>
      </c>
      <c r="M137">
        <v>5.9260656670710526E-4</v>
      </c>
      <c r="N137">
        <v>3.3161320690221408E-4</v>
      </c>
      <c r="O137">
        <v>5.9552504360510462E-4</v>
      </c>
      <c r="P137">
        <v>3.0076330828696806E-4</v>
      </c>
      <c r="Q137">
        <v>45.279196960052339</v>
      </c>
      <c r="R137">
        <v>23.890240757573945</v>
      </c>
      <c r="S137" s="10">
        <v>9.5100000000000004E-2</v>
      </c>
      <c r="U137">
        <f t="shared" si="2"/>
        <v>0.50503889217865638</v>
      </c>
    </row>
    <row r="138" spans="1:21" ht="21" customHeight="1">
      <c r="A138" t="s">
        <v>159</v>
      </c>
      <c r="B138">
        <v>2.7307816163362316E-4</v>
      </c>
      <c r="C138">
        <v>2.0085220199580556E-4</v>
      </c>
      <c r="D138">
        <v>2.3483505321909018E-4</v>
      </c>
      <c r="E138">
        <v>2.8809834468913774E-3</v>
      </c>
      <c r="F138">
        <v>3.0557914999324309E-3</v>
      </c>
      <c r="G138">
        <v>1.4471601683433322E-3</v>
      </c>
      <c r="H138">
        <v>2.3838687349732091E-4</v>
      </c>
      <c r="I138">
        <v>1.9952943456811737E-3</v>
      </c>
      <c r="J138">
        <v>1.7440352196589884E-3</v>
      </c>
      <c r="K138">
        <v>6.2573150490062188E-4</v>
      </c>
      <c r="L138" s="9">
        <v>8</v>
      </c>
      <c r="M138">
        <v>1.3291080727344654E-3</v>
      </c>
      <c r="N138">
        <v>1.2101216224162875E-3</v>
      </c>
      <c r="O138">
        <v>2.7307816163362316E-4</v>
      </c>
      <c r="P138">
        <v>1.4471601683433322E-3</v>
      </c>
      <c r="Q138">
        <v>112.70296111639557</v>
      </c>
      <c r="R138">
        <v>61.888032489210332</v>
      </c>
      <c r="S138" s="10">
        <v>0.84109999999999996</v>
      </c>
      <c r="U138">
        <f t="shared" si="2"/>
        <v>5.2994357354907153</v>
      </c>
    </row>
    <row r="139" spans="1:21" ht="21" customHeight="1">
      <c r="A139" t="s">
        <v>160</v>
      </c>
      <c r="B139">
        <v>7.5552530365303018E-4</v>
      </c>
      <c r="C139">
        <v>7.5268532219342234E-4</v>
      </c>
      <c r="D139">
        <v>9.526423692185756E-4</v>
      </c>
      <c r="E139">
        <v>1.4938463287654045E-3</v>
      </c>
      <c r="F139">
        <v>2.1149565880098737E-3</v>
      </c>
      <c r="G139">
        <v>3.2063820354265166E-3</v>
      </c>
      <c r="H139">
        <v>2.7524870811469551E-3</v>
      </c>
      <c r="I139">
        <v>2.0495176167494404E-3</v>
      </c>
      <c r="J139">
        <v>2.0995130670001154E-3</v>
      </c>
      <c r="K139">
        <v>3.4469598988322125E-3</v>
      </c>
      <c r="L139" s="9">
        <v>9</v>
      </c>
      <c r="M139">
        <v>1.2139311823680613E-3</v>
      </c>
      <c r="N139">
        <v>2.710971939831048E-3</v>
      </c>
      <c r="O139">
        <v>9.526423692185756E-4</v>
      </c>
      <c r="P139">
        <v>2.7524870811469551E-3</v>
      </c>
      <c r="Q139">
        <v>48.409272805950735</v>
      </c>
      <c r="R139">
        <v>23.331201144476672</v>
      </c>
      <c r="S139" s="10">
        <v>3.2099999999999997E-2</v>
      </c>
      <c r="U139">
        <f t="shared" si="2"/>
        <v>2.8893183529142621</v>
      </c>
    </row>
    <row r="140" spans="1:21" ht="21" customHeight="1">
      <c r="A140" t="s">
        <v>161</v>
      </c>
      <c r="B140">
        <v>2.4608089492561194E-4</v>
      </c>
      <c r="C140">
        <v>6.4784373883482887E-4</v>
      </c>
      <c r="D140">
        <v>1.8115536443352959E-3</v>
      </c>
      <c r="E140">
        <v>1.3092521521343328E-3</v>
      </c>
      <c r="F140">
        <v>2.9683587564993843E-3</v>
      </c>
      <c r="G140">
        <v>1.8038770272479532E-3</v>
      </c>
      <c r="H140">
        <v>8.7834207278486315E-4</v>
      </c>
      <c r="I140">
        <v>1.0465955977509619E-2</v>
      </c>
      <c r="J140">
        <v>1.2827465794976137E-3</v>
      </c>
      <c r="K140">
        <v>2.612581208827059E-2</v>
      </c>
      <c r="L140" s="9">
        <v>9</v>
      </c>
      <c r="M140">
        <v>1.3966178373458909E-3</v>
      </c>
      <c r="N140">
        <v>8.1113467490621285E-3</v>
      </c>
      <c r="O140">
        <v>1.3092521521343328E-3</v>
      </c>
      <c r="P140">
        <v>1.8038770272479532E-3</v>
      </c>
      <c r="Q140">
        <v>76.236081660984141</v>
      </c>
      <c r="R140">
        <v>133.46541289721486</v>
      </c>
      <c r="S140" s="10">
        <v>0.42109999999999997</v>
      </c>
      <c r="U140">
        <f t="shared" si="2"/>
        <v>1.3777919129690082</v>
      </c>
    </row>
    <row r="141" spans="1:21" ht="21" customHeight="1">
      <c r="A141" t="s">
        <v>162</v>
      </c>
      <c r="B141">
        <v>2.2119010461792876E-4</v>
      </c>
      <c r="C141">
        <v>2.4385827054217339E-4</v>
      </c>
      <c r="D141">
        <v>5.237894525311537E-4</v>
      </c>
      <c r="E141">
        <v>6.3865820818652863E-4</v>
      </c>
      <c r="F141">
        <v>1.7219582914244573E-3</v>
      </c>
      <c r="G141">
        <v>3.584102438976893E-4</v>
      </c>
      <c r="H141">
        <v>6.1766301351201492E-4</v>
      </c>
      <c r="I141">
        <v>3.8583129372988216E-4</v>
      </c>
      <c r="J141">
        <v>1.7722375009807882E-4</v>
      </c>
      <c r="K141">
        <v>2.8466577577124946E-4</v>
      </c>
      <c r="L141" s="9">
        <v>7</v>
      </c>
      <c r="M141">
        <v>6.6989086546044834E-4</v>
      </c>
      <c r="N141">
        <v>3.6475881540178295E-4</v>
      </c>
      <c r="O141">
        <v>5.237894525311537E-4</v>
      </c>
      <c r="P141">
        <v>3.584102438976893E-4</v>
      </c>
      <c r="Q141">
        <v>91.778782339353185</v>
      </c>
      <c r="R141">
        <v>44.635141397498465</v>
      </c>
      <c r="S141" s="10">
        <v>0.54810000000000003</v>
      </c>
      <c r="U141">
        <f t="shared" si="2"/>
        <v>0.68426395790467343</v>
      </c>
    </row>
    <row r="142" spans="1:21" ht="21" customHeight="1">
      <c r="A142" t="s">
        <v>163</v>
      </c>
      <c r="B142">
        <v>9.7440213294882943E-4</v>
      </c>
      <c r="C142">
        <v>2.6677680010401731E-4</v>
      </c>
      <c r="D142">
        <v>3.4246677166369208E-4</v>
      </c>
      <c r="E142">
        <v>6.862873962008248E-4</v>
      </c>
      <c r="F142">
        <v>1.3308181344801864E-3</v>
      </c>
      <c r="G142">
        <v>3.067219791452926E-4</v>
      </c>
      <c r="H142">
        <v>4.6103476333433322E-4</v>
      </c>
      <c r="I142">
        <v>1.533988801339783E-4</v>
      </c>
      <c r="J142">
        <v>5.7466431203510339E-4</v>
      </c>
      <c r="K142">
        <v>1.7827364342040623E-3</v>
      </c>
      <c r="L142" s="9">
        <v>7</v>
      </c>
      <c r="M142">
        <v>7.2015024707951009E-4</v>
      </c>
      <c r="N142">
        <v>6.5571127377055398E-4</v>
      </c>
      <c r="O142">
        <v>6.862873962008248E-4</v>
      </c>
      <c r="P142">
        <v>4.6103476333433322E-4</v>
      </c>
      <c r="Q142">
        <v>61.589430222463946</v>
      </c>
      <c r="R142">
        <v>99.092755156303426</v>
      </c>
      <c r="S142" s="10">
        <v>0.69010000000000005</v>
      </c>
      <c r="U142">
        <f t="shared" si="2"/>
        <v>0.67178089804147145</v>
      </c>
    </row>
    <row r="143" spans="1:21" ht="21" customHeight="1">
      <c r="A143" t="s">
        <v>164</v>
      </c>
      <c r="B143">
        <v>1.9854924914392488E-3</v>
      </c>
      <c r="C143">
        <v>8.5193760190821755E-3</v>
      </c>
      <c r="D143">
        <v>2.2360696750085871E-2</v>
      </c>
      <c r="E143">
        <v>6.2788676865899659E-3</v>
      </c>
      <c r="F143">
        <v>1.6049780061808774E-3</v>
      </c>
      <c r="G143">
        <v>3.5768270447445419E-2</v>
      </c>
      <c r="H143">
        <v>1.912293594857625E-3</v>
      </c>
      <c r="I143">
        <v>1.4102642549126652E-2</v>
      </c>
      <c r="J143">
        <v>7.7987958279877131E-2</v>
      </c>
      <c r="K143">
        <v>3.7726185707409793E-2</v>
      </c>
      <c r="L143" s="9">
        <v>13</v>
      </c>
      <c r="M143">
        <v>8.1498821906756287E-3</v>
      </c>
      <c r="N143">
        <v>3.3499470115743321E-2</v>
      </c>
      <c r="O143">
        <v>6.2788676865899659E-3</v>
      </c>
      <c r="P143">
        <v>3.5768270447445419E-2</v>
      </c>
      <c r="Q143">
        <v>103.82938941273072</v>
      </c>
      <c r="R143">
        <v>86.725686148716434</v>
      </c>
      <c r="S143" s="10">
        <v>0.15110000000000001</v>
      </c>
      <c r="U143">
        <f t="shared" si="2"/>
        <v>5.6966115919017017</v>
      </c>
    </row>
    <row r="144" spans="1:21" ht="21" customHeight="1">
      <c r="A144" t="s">
        <v>165</v>
      </c>
      <c r="B144">
        <v>1.5233531249389773E-4</v>
      </c>
      <c r="C144">
        <v>2.9077719525683137E-3</v>
      </c>
      <c r="D144">
        <v>1.6905773717879117E-4</v>
      </c>
      <c r="E144">
        <v>3.1063313314974223E-3</v>
      </c>
      <c r="F144">
        <v>2.9113970715021467E-3</v>
      </c>
      <c r="G144">
        <v>6.4013266168158102E-4</v>
      </c>
      <c r="H144">
        <v>3.2179779638832314E-3</v>
      </c>
      <c r="I144">
        <v>1.7529382836002445E-3</v>
      </c>
      <c r="J144">
        <v>3.1243067626303385E-3</v>
      </c>
      <c r="K144">
        <v>1.4563841835537106E-4</v>
      </c>
      <c r="L144" s="9">
        <v>7</v>
      </c>
      <c r="M144">
        <v>1.8493786810481147E-3</v>
      </c>
      <c r="N144">
        <v>1.7761988180301533E-3</v>
      </c>
      <c r="O144">
        <v>2.9077719525683137E-3</v>
      </c>
      <c r="P144">
        <v>1.7529382836002445E-3</v>
      </c>
      <c r="Q144">
        <v>83.468672797839574</v>
      </c>
      <c r="R144">
        <v>78.850344603115801</v>
      </c>
      <c r="S144" s="10">
        <v>0.84109999999999996</v>
      </c>
      <c r="U144">
        <f t="shared" si="2"/>
        <v>0.6028458600585741</v>
      </c>
    </row>
    <row r="145" spans="1:21" ht="21" customHeight="1">
      <c r="A145" t="s">
        <v>166</v>
      </c>
      <c r="B145">
        <v>1.7212317788684449E-4</v>
      </c>
      <c r="C145">
        <v>8.2006197824440472E-4</v>
      </c>
      <c r="D145">
        <v>1.0472113486574583E-3</v>
      </c>
      <c r="E145">
        <v>6.3357631855317576E-4</v>
      </c>
      <c r="F145">
        <v>3.5583651002400887E-4</v>
      </c>
      <c r="G145">
        <v>2.2422293746095871E-4</v>
      </c>
      <c r="H145">
        <v>2.1686594275146124E-4</v>
      </c>
      <c r="I145">
        <v>1.3200980573862403E-3</v>
      </c>
      <c r="J145">
        <v>1.8006190473965136E-3</v>
      </c>
      <c r="K145">
        <v>3.2634079586551568E-4</v>
      </c>
      <c r="L145" s="9">
        <v>7</v>
      </c>
      <c r="M145">
        <v>6.0576186667317844E-4</v>
      </c>
      <c r="N145">
        <v>7.7762935617213796E-4</v>
      </c>
      <c r="O145">
        <v>6.3357631855317576E-4</v>
      </c>
      <c r="P145">
        <v>3.2634079586551568E-4</v>
      </c>
      <c r="Q145">
        <v>57.901042365980139</v>
      </c>
      <c r="R145">
        <v>94.611066260788107</v>
      </c>
      <c r="S145" s="10">
        <v>1.0001</v>
      </c>
      <c r="U145">
        <f t="shared" si="2"/>
        <v>0.51507732582357568</v>
      </c>
    </row>
    <row r="146" spans="1:21" ht="21" customHeight="1">
      <c r="A146" t="s">
        <v>167</v>
      </c>
      <c r="B146">
        <v>3.0349041748179301E-4</v>
      </c>
      <c r="C146">
        <v>3.0090487701467221E-4</v>
      </c>
      <c r="D146">
        <v>2.8997991992970874E-4</v>
      </c>
      <c r="E146">
        <v>4.3859514368705825E-4</v>
      </c>
      <c r="F146">
        <v>1.5625704832273391E-3</v>
      </c>
      <c r="G146">
        <v>2.465544833228427E-4</v>
      </c>
      <c r="H146">
        <v>5.0143013795306605E-4</v>
      </c>
      <c r="I146">
        <v>5.4510632520998064E-4</v>
      </c>
      <c r="J146">
        <v>1.4277832111872084E-4</v>
      </c>
      <c r="K146">
        <v>1.9012686540632173E-4</v>
      </c>
      <c r="L146" s="9">
        <v>9</v>
      </c>
      <c r="M146">
        <v>5.7910816826811423E-4</v>
      </c>
      <c r="N146">
        <v>3.2519922660218642E-4</v>
      </c>
      <c r="O146">
        <v>3.0349041748179301E-4</v>
      </c>
      <c r="P146">
        <v>2.465544833228427E-4</v>
      </c>
      <c r="Q146">
        <v>95.517549847439213</v>
      </c>
      <c r="R146">
        <v>56.934599898615367</v>
      </c>
      <c r="S146" s="10">
        <v>0.42109999999999997</v>
      </c>
      <c r="U146">
        <f t="shared" si="2"/>
        <v>0.81239627059274111</v>
      </c>
    </row>
    <row r="147" spans="1:21" ht="21" customHeight="1">
      <c r="A147" t="s">
        <v>168</v>
      </c>
      <c r="B147">
        <v>1.0426891464901118E-3</v>
      </c>
      <c r="C147">
        <v>1.3970262093631267E-3</v>
      </c>
      <c r="D147">
        <v>2.1342787416543559E-3</v>
      </c>
      <c r="E147">
        <v>3.096167429259384E-3</v>
      </c>
      <c r="F147">
        <v>6.7961962614366267E-3</v>
      </c>
      <c r="G147">
        <v>1.4372632660548078E-3</v>
      </c>
      <c r="H147">
        <v>1.2897803047512107E-3</v>
      </c>
      <c r="I147">
        <v>2.022109120806131E-3</v>
      </c>
      <c r="J147">
        <v>7.6965912509874854E-4</v>
      </c>
      <c r="K147">
        <v>2.1248010173797486E-3</v>
      </c>
      <c r="L147" s="9">
        <v>12</v>
      </c>
      <c r="M147">
        <v>2.8932715576407211E-3</v>
      </c>
      <c r="N147">
        <v>1.5287225668181293E-3</v>
      </c>
      <c r="O147">
        <v>2.1342787416543559E-3</v>
      </c>
      <c r="P147">
        <v>1.4372632660548078E-3</v>
      </c>
      <c r="Q147">
        <v>80.155988334425615</v>
      </c>
      <c r="R147">
        <v>36.426537133562995</v>
      </c>
      <c r="S147" s="10">
        <v>0.31009999999999999</v>
      </c>
      <c r="U147">
        <f t="shared" si="2"/>
        <v>0.67341872362029598</v>
      </c>
    </row>
    <row r="148" spans="1:21" ht="21" customHeight="1">
      <c r="A148" t="s">
        <v>169</v>
      </c>
      <c r="B148">
        <v>1.369090802740008E-4</v>
      </c>
      <c r="C148">
        <v>1.1912613643771992E-4</v>
      </c>
      <c r="D148">
        <v>4.5739552786547856E-5</v>
      </c>
      <c r="E148">
        <v>2.7301776472060918E-4</v>
      </c>
      <c r="F148">
        <v>7.4709618130613118E-4</v>
      </c>
      <c r="G148">
        <v>6.9072945227740783E-5</v>
      </c>
      <c r="H148">
        <v>2.0477439614234138E-4</v>
      </c>
      <c r="I148">
        <v>1.5009512209144602E-4</v>
      </c>
      <c r="J148">
        <v>6.7918554787742584E-5</v>
      </c>
      <c r="K148">
        <v>1.4822228632865378E-4</v>
      </c>
      <c r="L148" s="9">
        <v>4</v>
      </c>
      <c r="M148">
        <v>2.6437774310500179E-4</v>
      </c>
      <c r="N148">
        <v>1.280166609155849E-4</v>
      </c>
      <c r="O148">
        <v>1.369090802740008E-4</v>
      </c>
      <c r="P148">
        <v>1.4822228632865378E-4</v>
      </c>
      <c r="Q148">
        <v>106.68981593349423</v>
      </c>
      <c r="R148">
        <v>46.004297259022898</v>
      </c>
      <c r="S148" s="10">
        <v>0.84109999999999996</v>
      </c>
      <c r="U148">
        <f t="shared" si="2"/>
        <v>1.0826329855697774</v>
      </c>
    </row>
    <row r="149" spans="1:21" ht="21" customHeight="1">
      <c r="A149" t="s">
        <v>170</v>
      </c>
      <c r="B149">
        <v>2.4485063605975279E-4</v>
      </c>
      <c r="C149">
        <v>3.4419627382201146E-4</v>
      </c>
      <c r="D149">
        <v>8.6858467593976696E-5</v>
      </c>
      <c r="E149">
        <v>1.48441017502221E-4</v>
      </c>
      <c r="F149">
        <v>9.0709860913432559E-5</v>
      </c>
      <c r="G149">
        <v>2.5839637425263771E-4</v>
      </c>
      <c r="H149">
        <v>2.6942342002319724E-4</v>
      </c>
      <c r="I149">
        <v>1.1012301925868048E-4</v>
      </c>
      <c r="J149">
        <v>2.3273809477462331E-4</v>
      </c>
      <c r="K149">
        <v>2.5260852110812305E-4</v>
      </c>
      <c r="L149" s="9">
        <v>4</v>
      </c>
      <c r="M149">
        <v>1.830112511782789E-4</v>
      </c>
      <c r="N149">
        <v>2.2465788588345233E-4</v>
      </c>
      <c r="O149">
        <v>1.48441017502221E-4</v>
      </c>
      <c r="P149">
        <v>2.5260852110812305E-4</v>
      </c>
      <c r="Q149">
        <v>60.331637198003122</v>
      </c>
      <c r="R149">
        <v>29.109536542323454</v>
      </c>
      <c r="S149" s="10">
        <v>0.42109999999999997</v>
      </c>
      <c r="U149">
        <f t="shared" si="2"/>
        <v>1.7017433951794589</v>
      </c>
    </row>
    <row r="150" spans="1:21" ht="21" customHeight="1">
      <c r="A150" t="s">
        <v>171</v>
      </c>
      <c r="B150">
        <v>6.3093627826907393E-5</v>
      </c>
      <c r="C150">
        <v>7.3572791807763338E-4</v>
      </c>
      <c r="D150">
        <v>1.4933552904151197E-4</v>
      </c>
      <c r="E150">
        <v>1.4950388889483582E-4</v>
      </c>
      <c r="F150">
        <v>3.8393109131933025E-4</v>
      </c>
      <c r="G150">
        <v>1.2823145561039013E-4</v>
      </c>
      <c r="H150">
        <v>6.3158129787151642E-5</v>
      </c>
      <c r="I150">
        <v>1.3240818367765545E-3</v>
      </c>
      <c r="J150">
        <v>1.382414369717483E-4</v>
      </c>
      <c r="K150">
        <v>1.5288261073701109E-4</v>
      </c>
      <c r="L150" s="9">
        <v>8</v>
      </c>
      <c r="M150">
        <v>2.9631841103204375E-4</v>
      </c>
      <c r="N150">
        <v>3.6131909397657113E-4</v>
      </c>
      <c r="O150">
        <v>1.4950388889483582E-4</v>
      </c>
      <c r="P150">
        <v>1.382414369717483E-4</v>
      </c>
      <c r="Q150">
        <v>92.160436437828139</v>
      </c>
      <c r="R150">
        <v>149.25694024562267</v>
      </c>
      <c r="S150" s="10">
        <v>0.84109999999999996</v>
      </c>
      <c r="U150">
        <f t="shared" si="2"/>
        <v>0.92466783301530187</v>
      </c>
    </row>
    <row r="151" spans="1:21" ht="21" customHeight="1">
      <c r="A151" t="s">
        <v>172</v>
      </c>
      <c r="B151">
        <v>1.9813281607829127E-4</v>
      </c>
      <c r="C151">
        <v>1.2045236585001935E-4</v>
      </c>
      <c r="D151">
        <v>2.136408925513785E-4</v>
      </c>
      <c r="E151">
        <v>1.4571147153258558E-4</v>
      </c>
      <c r="F151">
        <v>2.3613100418701046E-4</v>
      </c>
      <c r="G151">
        <v>5.544005698763909E-4</v>
      </c>
      <c r="H151">
        <v>1.6404313852133603E-4</v>
      </c>
      <c r="I151">
        <v>2.7278000742342367E-4</v>
      </c>
      <c r="J151">
        <v>6.1226166501847506E-5</v>
      </c>
      <c r="K151">
        <v>1.8356281019831443E-4</v>
      </c>
      <c r="L151" s="9">
        <v>8</v>
      </c>
      <c r="M151">
        <v>1.8281371003985703E-4</v>
      </c>
      <c r="N151">
        <v>2.4720253850426247E-4</v>
      </c>
      <c r="O151">
        <v>1.9813281607829127E-4</v>
      </c>
      <c r="P151">
        <v>1.8356281019831443E-4</v>
      </c>
      <c r="Q151">
        <v>26.366030959759602</v>
      </c>
      <c r="R151">
        <v>75.835937840215223</v>
      </c>
      <c r="S151" s="10">
        <v>0.84109999999999996</v>
      </c>
      <c r="U151">
        <f t="shared" si="2"/>
        <v>0.92646343918001162</v>
      </c>
    </row>
    <row r="152" spans="1:21" ht="21" customHeight="1">
      <c r="A152" t="s">
        <v>173</v>
      </c>
      <c r="B152">
        <v>3.5355730598221267E-5</v>
      </c>
      <c r="C152">
        <v>5.2689992818727658E-5</v>
      </c>
      <c r="D152">
        <v>5.3007545390945455E-5</v>
      </c>
      <c r="E152">
        <v>9.7546722705228484E-5</v>
      </c>
      <c r="F152">
        <v>6.1989321099705465E-5</v>
      </c>
      <c r="G152">
        <v>2.15350190742123E-4</v>
      </c>
      <c r="H152">
        <v>1.6660489490895653E-4</v>
      </c>
      <c r="I152">
        <v>2.4533520693444517E-4</v>
      </c>
      <c r="J152">
        <v>6.2100379124612826E-5</v>
      </c>
      <c r="K152">
        <v>5.545122631810251E-4</v>
      </c>
      <c r="L152" s="9">
        <v>5</v>
      </c>
      <c r="M152">
        <v>6.0117862522565666E-5</v>
      </c>
      <c r="N152">
        <v>2.487805869782325E-4</v>
      </c>
      <c r="O152">
        <v>5.3007545390945455E-5</v>
      </c>
      <c r="P152">
        <v>2.15350190742123E-4</v>
      </c>
      <c r="Q152">
        <v>38.324251713421624</v>
      </c>
      <c r="R152">
        <v>74.173353029643323</v>
      </c>
      <c r="S152" s="10">
        <v>1.61E-2</v>
      </c>
      <c r="U152">
        <f t="shared" si="2"/>
        <v>4.0626327658422055</v>
      </c>
    </row>
    <row r="153" spans="1:21" ht="21" customHeight="1">
      <c r="A153" t="s">
        <v>174</v>
      </c>
      <c r="B153">
        <v>5.0231041271495646E-4</v>
      </c>
      <c r="C153">
        <v>1.1991386642591348E-4</v>
      </c>
      <c r="D153">
        <v>1.384694245201056E-4</v>
      </c>
      <c r="E153">
        <v>6.3050763575647509E-5</v>
      </c>
      <c r="F153">
        <v>1.5044968060766626E-4</v>
      </c>
      <c r="G153">
        <v>2.7722042519777484E-4</v>
      </c>
      <c r="H153">
        <v>1.0638800473077113E-4</v>
      </c>
      <c r="I153">
        <v>3.9531248905402415E-4</v>
      </c>
      <c r="J153">
        <v>2.9115974920032979E-4</v>
      </c>
      <c r="K153">
        <v>3.3973517443031234E-4</v>
      </c>
      <c r="L153" s="9">
        <v>5</v>
      </c>
      <c r="M153">
        <v>1.9483882956885786E-4</v>
      </c>
      <c r="N153">
        <v>2.8196316852264244E-4</v>
      </c>
      <c r="O153">
        <v>1.384694245201056E-4</v>
      </c>
      <c r="P153">
        <v>2.9115974920032979E-4</v>
      </c>
      <c r="Q153">
        <v>89.879586218307992</v>
      </c>
      <c r="R153">
        <v>38.492614907311783</v>
      </c>
      <c r="S153" s="10">
        <v>0.42109999999999997</v>
      </c>
      <c r="U153">
        <f t="shared" si="2"/>
        <v>2.1027006518544007</v>
      </c>
    </row>
    <row r="154" spans="1:21" ht="21" customHeight="1">
      <c r="A154" t="s">
        <v>175</v>
      </c>
      <c r="B154">
        <v>3.6052704525390304E-5</v>
      </c>
      <c r="C154">
        <v>1.0988892272870021E-4</v>
      </c>
      <c r="D154">
        <v>8.4813395969877238E-5</v>
      </c>
      <c r="E154">
        <v>1.6592260544328339E-4</v>
      </c>
      <c r="F154">
        <v>6.6375404926523533E-5</v>
      </c>
      <c r="G154">
        <v>6.1748148167663501E-5</v>
      </c>
      <c r="H154">
        <v>7.1601013399746937E-5</v>
      </c>
      <c r="I154">
        <v>6.9114067195994445E-5</v>
      </c>
      <c r="J154">
        <v>1.2704051761576826E-4</v>
      </c>
      <c r="K154">
        <v>9.5677933551701261E-5</v>
      </c>
      <c r="L154" s="9">
        <v>6</v>
      </c>
      <c r="M154">
        <v>9.2610606718754931E-5</v>
      </c>
      <c r="N154">
        <v>8.5036335986174867E-5</v>
      </c>
      <c r="O154">
        <v>8.4813395969877238E-5</v>
      </c>
      <c r="P154">
        <v>7.1601013399746937E-5</v>
      </c>
      <c r="Q154">
        <v>52.956700263833966</v>
      </c>
      <c r="R154">
        <v>31.411558878195432</v>
      </c>
      <c r="S154" s="10">
        <v>1.0001</v>
      </c>
      <c r="U154">
        <f t="shared" si="2"/>
        <v>0.84421821082576531</v>
      </c>
    </row>
    <row r="155" spans="1:21" ht="21" customHeight="1">
      <c r="A155" t="s">
        <v>176</v>
      </c>
      <c r="B155">
        <v>2.3060317541406727E-3</v>
      </c>
      <c r="C155">
        <v>1.5667059708485357E-3</v>
      </c>
      <c r="D155">
        <v>7.9077649730731033E-4</v>
      </c>
      <c r="E155">
        <v>9.2216224933063136E-4</v>
      </c>
      <c r="F155">
        <v>8.8819637522834477E-4</v>
      </c>
      <c r="G155">
        <v>1.8784045818596078E-3</v>
      </c>
      <c r="H155">
        <v>3.3827301376407916E-3</v>
      </c>
      <c r="I155">
        <v>2.4330074789662018E-3</v>
      </c>
      <c r="J155">
        <v>5.7864884357266781E-3</v>
      </c>
      <c r="K155">
        <v>3.6378339972556521E-4</v>
      </c>
      <c r="L155" s="9">
        <v>6</v>
      </c>
      <c r="M155">
        <v>1.2947745693710989E-3</v>
      </c>
      <c r="N155">
        <v>2.7688828067837686E-3</v>
      </c>
      <c r="O155">
        <v>9.2216224933063136E-4</v>
      </c>
      <c r="P155">
        <v>2.4330074789662018E-3</v>
      </c>
      <c r="Q155">
        <v>49.675440196199268</v>
      </c>
      <c r="R155">
        <v>72.620791834543581</v>
      </c>
      <c r="S155" s="10">
        <v>0.22209999999999999</v>
      </c>
      <c r="U155">
        <f t="shared" si="2"/>
        <v>2.6383724564004281</v>
      </c>
    </row>
    <row r="156" spans="1:21" ht="21" customHeight="1">
      <c r="A156" t="s">
        <v>177</v>
      </c>
      <c r="B156">
        <v>1.471957134126506E-4</v>
      </c>
      <c r="C156">
        <v>2.369160286676296E-4</v>
      </c>
      <c r="D156">
        <v>2.8680284688134495E-4</v>
      </c>
      <c r="E156">
        <v>3.7855674967269637E-4</v>
      </c>
      <c r="F156">
        <v>8.5819604377904038E-4</v>
      </c>
      <c r="G156">
        <v>1.0757091282794228E-4</v>
      </c>
      <c r="H156">
        <v>2.9262191649664666E-4</v>
      </c>
      <c r="I156">
        <v>1.2565717524740485E-4</v>
      </c>
      <c r="J156">
        <v>2.3686528881219641E-4</v>
      </c>
      <c r="K156">
        <v>1.9608085928966341E-4</v>
      </c>
      <c r="L156" s="9">
        <v>8</v>
      </c>
      <c r="M156">
        <v>3.8153347648267236E-4</v>
      </c>
      <c r="N156">
        <v>1.9175923053477072E-4</v>
      </c>
      <c r="O156">
        <v>2.8680284688134495E-4</v>
      </c>
      <c r="P156">
        <v>1.9608085928966341E-4</v>
      </c>
      <c r="Q156">
        <v>73.202754336474626</v>
      </c>
      <c r="R156">
        <v>40.127140892964512</v>
      </c>
      <c r="S156" s="10">
        <v>0.15110000000000001</v>
      </c>
      <c r="U156">
        <f t="shared" si="2"/>
        <v>0.68367821805752604</v>
      </c>
    </row>
    <row r="157" spans="1:21" ht="21" customHeight="1">
      <c r="A157" t="s">
        <v>178</v>
      </c>
      <c r="B157">
        <v>9.5536292913346046E-5</v>
      </c>
      <c r="C157">
        <v>1.6397557860595895E-4</v>
      </c>
      <c r="D157">
        <v>5.0576333365069217E-5</v>
      </c>
      <c r="E157">
        <v>1.4915491616471593E-4</v>
      </c>
      <c r="F157">
        <v>8.1350631723911001E-5</v>
      </c>
      <c r="G157">
        <v>8.5233039306577933E-5</v>
      </c>
      <c r="H157">
        <v>9.7498076196421142E-5</v>
      </c>
      <c r="I157">
        <v>9.3480270261403283E-5</v>
      </c>
      <c r="J157">
        <v>1.2848403682936353E-4</v>
      </c>
      <c r="K157">
        <v>1.1683383435233947E-4</v>
      </c>
      <c r="L157" s="9">
        <v>5</v>
      </c>
      <c r="M157">
        <v>1.0811875055460024E-4</v>
      </c>
      <c r="N157">
        <v>1.0430585138922108E-4</v>
      </c>
      <c r="O157">
        <v>9.5536292913346046E-5</v>
      </c>
      <c r="P157">
        <v>9.7498076196421142E-5</v>
      </c>
      <c r="Q157">
        <v>43.847738339289322</v>
      </c>
      <c r="R157">
        <v>17.075200819813464</v>
      </c>
      <c r="S157" s="10">
        <v>1.0001</v>
      </c>
      <c r="U157">
        <f t="shared" si="2"/>
        <v>1.0205344296209451</v>
      </c>
    </row>
    <row r="158" spans="1:21" ht="21" customHeight="1">
      <c r="A158" t="s">
        <v>179</v>
      </c>
      <c r="B158">
        <v>1.9940765616494314E-3</v>
      </c>
      <c r="C158">
        <v>9.4227497851778199E-4</v>
      </c>
      <c r="D158">
        <v>3.4499567738604321E-4</v>
      </c>
      <c r="E158">
        <v>4.7096366598082954E-3</v>
      </c>
      <c r="F158">
        <v>1.4024635823653847E-3</v>
      </c>
      <c r="G158">
        <v>1.657345415782984E-3</v>
      </c>
      <c r="H158">
        <v>9.5211760119787571E-4</v>
      </c>
      <c r="I158">
        <v>4.9359679893576738E-4</v>
      </c>
      <c r="J158">
        <v>3.3492378752848859E-4</v>
      </c>
      <c r="K158">
        <v>1.2453049469747302E-3</v>
      </c>
      <c r="L158" s="9">
        <v>5</v>
      </c>
      <c r="M158">
        <v>1.8786894919453872E-3</v>
      </c>
      <c r="N158">
        <v>9.3665771008396919E-4</v>
      </c>
      <c r="O158">
        <v>1.4024635823653847E-3</v>
      </c>
      <c r="P158">
        <v>9.5211760119787571E-4</v>
      </c>
      <c r="Q158">
        <v>90.188529053726867</v>
      </c>
      <c r="R158">
        <v>57.821565761600425</v>
      </c>
      <c r="S158" s="10">
        <v>0.42109999999999997</v>
      </c>
      <c r="U158">
        <f t="shared" si="2"/>
        <v>0.67888935810514328</v>
      </c>
    </row>
    <row r="159" spans="1:21" ht="21" customHeight="1">
      <c r="A159" t="s">
        <v>180</v>
      </c>
      <c r="B159">
        <v>3.7281345447462666E-4</v>
      </c>
      <c r="C159">
        <v>5.2301929832611696E-4</v>
      </c>
      <c r="D159">
        <v>4.5576930038778726E-4</v>
      </c>
      <c r="E159">
        <v>9.2223679736907029E-4</v>
      </c>
      <c r="F159">
        <v>3.6179777560724599E-3</v>
      </c>
      <c r="G159">
        <v>4.051011007157819E-4</v>
      </c>
      <c r="H159">
        <v>8.5489813966415208E-4</v>
      </c>
      <c r="I159">
        <v>4.3625971307272249E-4</v>
      </c>
      <c r="J159">
        <v>2.6056149804073325E-4</v>
      </c>
      <c r="K159">
        <v>3.7463195547602225E-4</v>
      </c>
      <c r="L159" s="9">
        <v>10</v>
      </c>
      <c r="M159">
        <v>1.1783633213260122E-3</v>
      </c>
      <c r="N159">
        <v>4.6629048139388239E-4</v>
      </c>
      <c r="O159">
        <v>5.2301929832611696E-4</v>
      </c>
      <c r="P159">
        <v>4.051011007157819E-4</v>
      </c>
      <c r="Q159">
        <v>117.11349359970495</v>
      </c>
      <c r="R159">
        <v>48.714164015859865</v>
      </c>
      <c r="S159" s="10">
        <v>0.22209999999999999</v>
      </c>
      <c r="U159">
        <f t="shared" si="2"/>
        <v>0.77454331419945077</v>
      </c>
    </row>
    <row r="160" spans="1:21" ht="21" customHeight="1">
      <c r="A160" t="s">
        <v>181</v>
      </c>
      <c r="B160">
        <v>9.3638836865063653E-6</v>
      </c>
      <c r="C160">
        <v>6.7317153906613968E-5</v>
      </c>
      <c r="D160">
        <v>4.8927574377082078E-5</v>
      </c>
      <c r="E160">
        <v>5.4523613173660514E-5</v>
      </c>
      <c r="F160">
        <v>2.4233609509758654E-5</v>
      </c>
      <c r="G160">
        <v>1.5289647765884531E-4</v>
      </c>
      <c r="H160">
        <v>1.004357647758394E-4</v>
      </c>
      <c r="I160">
        <v>1.1149090512660715E-4</v>
      </c>
      <c r="J160">
        <v>1.5070431709595416E-4</v>
      </c>
      <c r="K160">
        <v>2.5063889990987906E-4</v>
      </c>
      <c r="L160" s="9">
        <v>3</v>
      </c>
      <c r="M160">
        <v>4.0873166930724316E-5</v>
      </c>
      <c r="N160">
        <v>1.5323327291342503E-4</v>
      </c>
      <c r="O160">
        <v>4.8927574377082078E-5</v>
      </c>
      <c r="P160">
        <v>1.5070431709595416E-4</v>
      </c>
      <c r="Q160">
        <v>57.640534625109588</v>
      </c>
      <c r="R160">
        <v>38.641908348091469</v>
      </c>
      <c r="S160" s="10">
        <v>8.0999999999999996E-3</v>
      </c>
      <c r="U160">
        <f t="shared" si="2"/>
        <v>3.080150998994645</v>
      </c>
    </row>
    <row r="161" spans="1:21" ht="21" customHeight="1">
      <c r="A161" t="s">
        <v>182</v>
      </c>
      <c r="B161">
        <v>1.7130114456011204E-4</v>
      </c>
      <c r="C161">
        <v>2.7014191560984895E-4</v>
      </c>
      <c r="D161">
        <v>8.6011487461741857E-4</v>
      </c>
      <c r="E161">
        <v>6.8248680383076058E-4</v>
      </c>
      <c r="F161">
        <v>2.6231393980167429E-3</v>
      </c>
      <c r="G161">
        <v>3.6625082373603428E-4</v>
      </c>
      <c r="H161">
        <v>5.4993474079221595E-4</v>
      </c>
      <c r="I161">
        <v>3.6380617644078743E-4</v>
      </c>
      <c r="J161">
        <v>4.2322548853156037E-4</v>
      </c>
      <c r="K161">
        <v>2.6990087462094007E-4</v>
      </c>
      <c r="L161" s="9">
        <v>8</v>
      </c>
      <c r="M161">
        <v>9.2143682732697654E-4</v>
      </c>
      <c r="N161">
        <v>3.9462362082430763E-4</v>
      </c>
      <c r="O161">
        <v>6.8248680383076058E-4</v>
      </c>
      <c r="P161">
        <v>3.6625082373603428E-4</v>
      </c>
      <c r="Q161">
        <v>107.75748314685119</v>
      </c>
      <c r="R161">
        <v>26.043588350428426</v>
      </c>
      <c r="S161" s="10">
        <v>0.54810000000000003</v>
      </c>
      <c r="U161">
        <f t="shared" si="2"/>
        <v>0.53664161955995149</v>
      </c>
    </row>
    <row r="162" spans="1:21" ht="21" customHeight="1">
      <c r="A162" t="s">
        <v>183</v>
      </c>
      <c r="B162">
        <v>1.3217094959799697E-4</v>
      </c>
      <c r="C162">
        <v>1.5013546721248067E-4</v>
      </c>
      <c r="D162">
        <v>2.4178011928193728E-4</v>
      </c>
      <c r="E162">
        <v>2.1618810153951066E-4</v>
      </c>
      <c r="F162">
        <v>3.038707549061977E-4</v>
      </c>
      <c r="G162">
        <v>8.8504351290996202E-5</v>
      </c>
      <c r="H162">
        <v>1.3121981860049668E-4</v>
      </c>
      <c r="I162">
        <v>2.1075492360979854E-4</v>
      </c>
      <c r="J162">
        <v>8.2496277290460495E-5</v>
      </c>
      <c r="K162">
        <v>4.0959332549124488E-4</v>
      </c>
      <c r="L162" s="9">
        <v>5</v>
      </c>
      <c r="M162">
        <v>2.0882907850762467E-4</v>
      </c>
      <c r="N162">
        <v>1.8451373925659938E-4</v>
      </c>
      <c r="O162">
        <v>2.1618810153951066E-4</v>
      </c>
      <c r="P162">
        <v>1.3121981860049668E-4</v>
      </c>
      <c r="Q162">
        <v>33.429690582067714</v>
      </c>
      <c r="R162">
        <v>73.623029754722126</v>
      </c>
      <c r="S162" s="10">
        <v>0.31009999999999999</v>
      </c>
      <c r="U162">
        <f t="shared" si="2"/>
        <v>0.6069705856430534</v>
      </c>
    </row>
    <row r="163" spans="1:21" ht="21" customHeight="1">
      <c r="A163" t="s">
        <v>184</v>
      </c>
      <c r="B163">
        <v>5.9584500576908345E-5</v>
      </c>
      <c r="C163">
        <v>8.0747152056983884E-5</v>
      </c>
      <c r="D163">
        <v>1.1266382087495807E-4</v>
      </c>
      <c r="E163">
        <v>1.6546274528567612E-4</v>
      </c>
      <c r="F163">
        <v>3.6869806177757181E-4</v>
      </c>
      <c r="G163">
        <v>2.1929531428402087E-4</v>
      </c>
      <c r="H163">
        <v>6.3504707860628627E-5</v>
      </c>
      <c r="I163">
        <v>1.7664354046155266E-4</v>
      </c>
      <c r="J163">
        <v>6.0183365769666728E-5</v>
      </c>
      <c r="K163">
        <v>3.2262041652889723E-4</v>
      </c>
      <c r="L163" s="9">
        <v>6</v>
      </c>
      <c r="M163">
        <v>1.5743125611441963E-4</v>
      </c>
      <c r="N163">
        <v>1.6844946898095321E-4</v>
      </c>
      <c r="O163">
        <v>1.1266382087495807E-4</v>
      </c>
      <c r="P163">
        <v>1.7664354046155266E-4</v>
      </c>
      <c r="Q163">
        <v>79.181390708591664</v>
      </c>
      <c r="R163">
        <v>65.809556029564874</v>
      </c>
      <c r="S163" s="10">
        <v>0.84109999999999996</v>
      </c>
      <c r="U163">
        <f t="shared" si="2"/>
        <v>1.5678816774517492</v>
      </c>
    </row>
    <row r="164" spans="1:21" ht="21" customHeight="1">
      <c r="A164" t="s">
        <v>185</v>
      </c>
      <c r="B164">
        <v>1.023049390488822E-5</v>
      </c>
      <c r="C164">
        <v>2.6062981915798432E-5</v>
      </c>
      <c r="D164">
        <v>1.2826714865617459E-5</v>
      </c>
      <c r="E164">
        <v>4.5243221036579753E-5</v>
      </c>
      <c r="F164">
        <v>2.8145774833280727E-5</v>
      </c>
      <c r="G164">
        <v>3.1123631722754043E-5</v>
      </c>
      <c r="H164">
        <v>1.5740312437170352E-5</v>
      </c>
      <c r="I164">
        <v>6.3706903461522354E-5</v>
      </c>
      <c r="J164">
        <v>2.8610377453203556E-5</v>
      </c>
      <c r="K164">
        <v>7.3784169481626565E-5</v>
      </c>
      <c r="L164" s="9">
        <v>3</v>
      </c>
      <c r="M164">
        <v>2.4501837311232916E-5</v>
      </c>
      <c r="N164">
        <v>4.2593078911255375E-5</v>
      </c>
      <c r="O164">
        <v>2.6062981915798432E-5</v>
      </c>
      <c r="P164">
        <v>3.1123631722754043E-5</v>
      </c>
      <c r="Q164">
        <v>57.207773587841601</v>
      </c>
      <c r="R164">
        <v>58.304097708257785</v>
      </c>
      <c r="S164" s="10">
        <v>0.15110000000000001</v>
      </c>
      <c r="U164">
        <f t="shared" si="2"/>
        <v>1.1941700233421115</v>
      </c>
    </row>
    <row r="165" spans="1:21" ht="21" customHeight="1">
      <c r="A165" t="s">
        <v>186</v>
      </c>
      <c r="B165">
        <v>1.0466977192667525E-4</v>
      </c>
      <c r="C165">
        <v>8.0057899492533906E-5</v>
      </c>
      <c r="D165">
        <v>7.5537249431146085E-5</v>
      </c>
      <c r="E165">
        <v>1.4429833831912481E-4</v>
      </c>
      <c r="F165">
        <v>3.6661833732576539E-4</v>
      </c>
      <c r="G165">
        <v>1.3855416299746301E-4</v>
      </c>
      <c r="H165">
        <v>1.4730425526866299E-4</v>
      </c>
      <c r="I165">
        <v>1.1902663665126631E-4</v>
      </c>
      <c r="J165">
        <v>1.5872547977544325E-4</v>
      </c>
      <c r="K165">
        <v>1.1407017475691809E-4</v>
      </c>
      <c r="L165" s="9">
        <v>5</v>
      </c>
      <c r="M165">
        <v>1.5423631929904909E-4</v>
      </c>
      <c r="N165">
        <v>1.3553614188995073E-4</v>
      </c>
      <c r="O165">
        <v>1.0466977192667525E-4</v>
      </c>
      <c r="P165">
        <v>1.3855416299746301E-4</v>
      </c>
      <c r="Q165">
        <v>78.980870792823652</v>
      </c>
      <c r="R165">
        <v>13.895021635974148</v>
      </c>
      <c r="S165" s="10">
        <v>0.42109999999999997</v>
      </c>
      <c r="U165">
        <f t="shared" si="2"/>
        <v>1.3237266160713996</v>
      </c>
    </row>
    <row r="166" spans="1:21" ht="21" customHeight="1">
      <c r="A166" t="s">
        <v>187</v>
      </c>
      <c r="B166">
        <v>2.4037125943395185E-4</v>
      </c>
      <c r="C166">
        <v>5.9194011766166413E-5</v>
      </c>
      <c r="D166">
        <v>1.7421644119611552E-4</v>
      </c>
      <c r="E166">
        <v>2.2057068884979661E-4</v>
      </c>
      <c r="F166">
        <v>1.3732831179003166E-4</v>
      </c>
      <c r="G166">
        <v>1.4586367369328698E-4</v>
      </c>
      <c r="H166">
        <v>1.6266659994094011E-4</v>
      </c>
      <c r="I166">
        <v>5.4253175066518828E-5</v>
      </c>
      <c r="J166">
        <v>1.7774308052553227E-4</v>
      </c>
      <c r="K166">
        <v>1.0447888489017261E-4</v>
      </c>
      <c r="L166" s="9">
        <v>8</v>
      </c>
      <c r="M166">
        <v>1.6633614260721242E-4</v>
      </c>
      <c r="N166">
        <v>1.2900108282329017E-4</v>
      </c>
      <c r="O166">
        <v>1.7421644119611552E-4</v>
      </c>
      <c r="P166">
        <v>1.4586367369328698E-4</v>
      </c>
      <c r="Q166">
        <v>43.358398279344463</v>
      </c>
      <c r="R166">
        <v>38.724628875732989</v>
      </c>
      <c r="S166" s="10">
        <v>0.42109999999999997</v>
      </c>
      <c r="U166">
        <f t="shared" si="2"/>
        <v>0.83725550063950727</v>
      </c>
    </row>
    <row r="167" spans="1:21" ht="21" customHeight="1">
      <c r="A167" t="s">
        <v>188</v>
      </c>
      <c r="B167">
        <v>1.8068832951346946E-4</v>
      </c>
      <c r="C167">
        <v>6.0508533595975253E-4</v>
      </c>
      <c r="D167">
        <v>1.1595794070758244E-3</v>
      </c>
      <c r="E167">
        <v>2.9262522570070847E-3</v>
      </c>
      <c r="F167">
        <v>7.5823998069343632E-3</v>
      </c>
      <c r="G167">
        <v>2.842690965383959E-4</v>
      </c>
      <c r="H167">
        <v>5.2893954457152164E-4</v>
      </c>
      <c r="I167">
        <v>4.955704725727216E-4</v>
      </c>
      <c r="J167">
        <v>2.9257427352213618E-4</v>
      </c>
      <c r="K167">
        <v>6.9527453560441321E-4</v>
      </c>
      <c r="L167" s="9">
        <v>7</v>
      </c>
      <c r="M167">
        <v>2.4908010272980991E-3</v>
      </c>
      <c r="N167">
        <v>4.5932558456183775E-4</v>
      </c>
      <c r="O167">
        <v>1.1595794070758244E-3</v>
      </c>
      <c r="P167">
        <v>4.955704725727216E-4</v>
      </c>
      <c r="Q167">
        <v>121.73882443902649</v>
      </c>
      <c r="R167">
        <v>37.7529200762553</v>
      </c>
      <c r="S167" s="10">
        <v>0.22209999999999999</v>
      </c>
      <c r="U167">
        <f t="shared" si="2"/>
        <v>0.42737088081137031</v>
      </c>
    </row>
    <row r="168" spans="1:21" ht="21" customHeight="1">
      <c r="A168" t="s">
        <v>189</v>
      </c>
      <c r="B168">
        <v>3.7579288935106828E-4</v>
      </c>
      <c r="C168">
        <v>1.5702727880393139E-3</v>
      </c>
      <c r="D168">
        <v>2.9410712225992424E-3</v>
      </c>
      <c r="E168">
        <v>6.9539820155260796E-3</v>
      </c>
      <c r="F168">
        <v>3.747696438640469E-3</v>
      </c>
      <c r="G168">
        <v>1.9919696584246686E-3</v>
      </c>
      <c r="H168">
        <v>2.1451499959266999E-3</v>
      </c>
      <c r="I168">
        <v>2.2170007730526456E-3</v>
      </c>
      <c r="J168">
        <v>1.0533033770284314E-2</v>
      </c>
      <c r="K168">
        <v>4.2552311198931162E-3</v>
      </c>
      <c r="L168" s="9">
        <v>13</v>
      </c>
      <c r="M168">
        <v>3.1177630708312349E-3</v>
      </c>
      <c r="N168">
        <v>4.228477063516289E-3</v>
      </c>
      <c r="O168">
        <v>2.9410712225992424E-3</v>
      </c>
      <c r="P168">
        <v>2.2170007730526456E-3</v>
      </c>
      <c r="Q168">
        <v>80.278238057326064</v>
      </c>
      <c r="R168">
        <v>86.195006982565701</v>
      </c>
      <c r="S168" s="10">
        <v>0.69010000000000005</v>
      </c>
      <c r="U168">
        <f t="shared" si="2"/>
        <v>0.75380723731447685</v>
      </c>
    </row>
    <row r="169" spans="1:21" ht="21" customHeight="1">
      <c r="A169" t="s">
        <v>190</v>
      </c>
      <c r="B169">
        <v>1.4783761041114627E-4</v>
      </c>
      <c r="C169">
        <v>1.6704133261213381E-4</v>
      </c>
      <c r="D169">
        <v>1.4343659191923337E-3</v>
      </c>
      <c r="E169">
        <v>2.1316651102832969E-3</v>
      </c>
      <c r="F169">
        <v>3.8934750675744981E-3</v>
      </c>
      <c r="G169">
        <v>1.4868735256585422E-3</v>
      </c>
      <c r="H169">
        <v>1.3949995491584293E-3</v>
      </c>
      <c r="I169">
        <v>1.3553820957775209E-3</v>
      </c>
      <c r="J169">
        <v>5.280053230326125E-4</v>
      </c>
      <c r="K169">
        <v>2.6135878641124501E-3</v>
      </c>
      <c r="L169" s="9">
        <v>6</v>
      </c>
      <c r="M169">
        <v>1.5548770080146817E-3</v>
      </c>
      <c r="N169">
        <v>1.4757696715479111E-3</v>
      </c>
      <c r="O169">
        <v>1.4343659191923337E-3</v>
      </c>
      <c r="P169">
        <v>1.3949995491584293E-3</v>
      </c>
      <c r="Q169">
        <v>100.2660523501084</v>
      </c>
      <c r="R169">
        <v>50.41304800166504</v>
      </c>
      <c r="S169" s="10">
        <v>1.0001</v>
      </c>
      <c r="U169">
        <f t="shared" si="2"/>
        <v>0.97255486239099231</v>
      </c>
    </row>
    <row r="170" spans="1:21" ht="21" customHeight="1">
      <c r="A170" t="s">
        <v>191</v>
      </c>
      <c r="B170">
        <v>2.235407513646473E-3</v>
      </c>
      <c r="C170">
        <v>3.5023831198831685E-3</v>
      </c>
      <c r="D170">
        <v>3.2302309013874241E-3</v>
      </c>
      <c r="E170">
        <v>3.8668197724867309E-3</v>
      </c>
      <c r="F170">
        <v>2.0602423809492083E-3</v>
      </c>
      <c r="G170">
        <v>1.6669369515946867E-3</v>
      </c>
      <c r="H170">
        <v>3.4418791632341017E-3</v>
      </c>
      <c r="I170">
        <v>2.369470989065385E-3</v>
      </c>
      <c r="J170">
        <v>3.6771670654944812E-3</v>
      </c>
      <c r="K170">
        <v>1.6805723943666595E-3</v>
      </c>
      <c r="L170" s="9">
        <v>11</v>
      </c>
      <c r="M170">
        <v>2.9790167376706009E-3</v>
      </c>
      <c r="N170">
        <v>2.5672053127510628E-3</v>
      </c>
      <c r="O170">
        <v>3.2302309013874241E-3</v>
      </c>
      <c r="P170">
        <v>2.369470989065385E-3</v>
      </c>
      <c r="Q170">
        <v>26.656113040664454</v>
      </c>
      <c r="R170">
        <v>37.121739100251446</v>
      </c>
      <c r="S170" s="10">
        <v>0.54810000000000003</v>
      </c>
      <c r="U170">
        <f t="shared" si="2"/>
        <v>0.73352991207150797</v>
      </c>
    </row>
    <row r="171" spans="1:21" ht="21" customHeight="1">
      <c r="A171" t="s">
        <v>192</v>
      </c>
      <c r="B171">
        <v>5.7678663791017502E-4</v>
      </c>
      <c r="C171">
        <v>6.1452270040091082E-4</v>
      </c>
      <c r="D171">
        <v>5.6625400072648699E-4</v>
      </c>
      <c r="E171">
        <v>1.0128576138005582E-3</v>
      </c>
      <c r="F171">
        <v>2.759338647162999E-3</v>
      </c>
      <c r="G171">
        <v>5.4089823587588984E-4</v>
      </c>
      <c r="H171">
        <v>8.1731580589314301E-4</v>
      </c>
      <c r="I171">
        <v>4.9715341096826036E-4</v>
      </c>
      <c r="J171">
        <v>4.0668955990731345E-4</v>
      </c>
      <c r="K171">
        <v>7.2800551409831925E-4</v>
      </c>
      <c r="L171" s="9">
        <v>9</v>
      </c>
      <c r="M171">
        <v>1.1059519200002262E-3</v>
      </c>
      <c r="N171">
        <v>5.9801250534858511E-4</v>
      </c>
      <c r="O171">
        <v>6.1452270040091082E-4</v>
      </c>
      <c r="P171">
        <v>5.4089823587588984E-4</v>
      </c>
      <c r="Q171">
        <v>85.243744102866117</v>
      </c>
      <c r="R171">
        <v>28.357473665303495</v>
      </c>
      <c r="S171" s="10">
        <v>0.22209999999999999</v>
      </c>
      <c r="U171">
        <f t="shared" si="2"/>
        <v>0.8801924412605282</v>
      </c>
    </row>
    <row r="172" spans="1:21" ht="21" customHeight="1">
      <c r="A172" t="s">
        <v>193</v>
      </c>
      <c r="B172">
        <v>7.4160767659645223E-5</v>
      </c>
      <c r="C172">
        <v>2.1474638004993118E-4</v>
      </c>
      <c r="D172">
        <v>1.0667522141480365E-4</v>
      </c>
      <c r="E172">
        <v>3.4583922336394243E-4</v>
      </c>
      <c r="F172">
        <v>5.5062296622564557E-4</v>
      </c>
      <c r="G172">
        <v>4.4144239358550114E-5</v>
      </c>
      <c r="H172">
        <v>2.7302622042606303E-4</v>
      </c>
      <c r="I172">
        <v>1.0018585341894005E-4</v>
      </c>
      <c r="J172">
        <v>1.0394019549824505E-4</v>
      </c>
      <c r="K172">
        <v>6.4585872664840339E-5</v>
      </c>
      <c r="L172" s="9">
        <v>5</v>
      </c>
      <c r="M172">
        <v>2.5840891174279358E-4</v>
      </c>
      <c r="N172">
        <v>1.1717647627332772E-4</v>
      </c>
      <c r="O172">
        <v>2.1474638004993118E-4</v>
      </c>
      <c r="P172">
        <v>1.0018585341894005E-4</v>
      </c>
      <c r="Q172">
        <v>75.414651636998869</v>
      </c>
      <c r="R172">
        <v>77.341715023022431</v>
      </c>
      <c r="S172" s="10">
        <v>0.15110000000000001</v>
      </c>
      <c r="U172">
        <f t="shared" si="2"/>
        <v>0.46653104651005345</v>
      </c>
    </row>
    <row r="173" spans="1:21" ht="21" customHeight="1">
      <c r="A173" t="s">
        <v>194</v>
      </c>
      <c r="B173">
        <v>8.5082179679670444E-4</v>
      </c>
      <c r="C173">
        <v>7.3244259057011105E-5</v>
      </c>
      <c r="D173">
        <v>5.1792812867623962E-5</v>
      </c>
      <c r="E173">
        <v>1.0996212096302901E-4</v>
      </c>
      <c r="F173">
        <v>2.9172109528388109E-4</v>
      </c>
      <c r="G173">
        <v>1.989560267409783E-4</v>
      </c>
      <c r="H173">
        <v>1.2988193172932635E-4</v>
      </c>
      <c r="I173">
        <v>1.7960248237405856E-4</v>
      </c>
      <c r="J173">
        <v>6.5907885686590343E-5</v>
      </c>
      <c r="K173">
        <v>2.2178606822090226E-4</v>
      </c>
      <c r="L173" s="9">
        <v>6</v>
      </c>
      <c r="M173">
        <v>2.7550841699364989E-4</v>
      </c>
      <c r="N173">
        <v>1.5922687895037114E-4</v>
      </c>
      <c r="O173">
        <v>1.0996212096302901E-4</v>
      </c>
      <c r="P173">
        <v>1.7960248237405856E-4</v>
      </c>
      <c r="Q173">
        <v>121.6899585160034</v>
      </c>
      <c r="R173">
        <v>39.06555228346609</v>
      </c>
      <c r="S173" s="10">
        <v>1.0001</v>
      </c>
      <c r="U173">
        <f t="shared" si="2"/>
        <v>1.6333122788204835</v>
      </c>
    </row>
    <row r="174" spans="1:21" ht="21" customHeight="1">
      <c r="A174" t="s">
        <v>195</v>
      </c>
      <c r="B174">
        <v>7.217722444959858E-5</v>
      </c>
      <c r="C174">
        <v>1.7798796400358662E-4</v>
      </c>
      <c r="D174">
        <v>2.0127713502316008E-4</v>
      </c>
      <c r="E174">
        <v>3.1525668839341305E-4</v>
      </c>
      <c r="F174">
        <v>6.1474491266531482E-4</v>
      </c>
      <c r="G174">
        <v>1.3005010402953752E-4</v>
      </c>
      <c r="H174">
        <v>9.8748954678311445E-5</v>
      </c>
      <c r="I174">
        <v>1.5865938582162651E-4</v>
      </c>
      <c r="J174">
        <v>1.2406859179874203E-4</v>
      </c>
      <c r="K174">
        <v>1.1650593489624959E-4</v>
      </c>
      <c r="L174" s="9">
        <v>7</v>
      </c>
      <c r="M174">
        <v>2.7628878490701462E-4</v>
      </c>
      <c r="N174">
        <v>1.2560659424489342E-4</v>
      </c>
      <c r="O174">
        <v>2.0127713502316008E-4</v>
      </c>
      <c r="P174">
        <v>1.2406859179874203E-4</v>
      </c>
      <c r="Q174">
        <v>75.276234025127849</v>
      </c>
      <c r="R174">
        <v>17.436808357493423</v>
      </c>
      <c r="S174" s="10">
        <v>0.15110000000000001</v>
      </c>
      <c r="U174">
        <f t="shared" si="2"/>
        <v>0.61640678552219053</v>
      </c>
    </row>
    <row r="175" spans="1:21" ht="21" customHeight="1">
      <c r="A175" t="s">
        <v>196</v>
      </c>
      <c r="B175">
        <v>2.2908579114916866E-4</v>
      </c>
      <c r="C175">
        <v>3.2931237855223937E-4</v>
      </c>
      <c r="D175">
        <v>2.7191190386238674E-4</v>
      </c>
      <c r="E175">
        <v>3.7591715759370553E-4</v>
      </c>
      <c r="F175">
        <v>1.2199762368723455E-3</v>
      </c>
      <c r="G175">
        <v>2.6546622580974195E-4</v>
      </c>
      <c r="H175">
        <v>2.871526371263997E-4</v>
      </c>
      <c r="I175">
        <v>2.0084611739085457E-4</v>
      </c>
      <c r="J175">
        <v>7.133880374049312E-5</v>
      </c>
      <c r="K175">
        <v>3.7935149554039712E-4</v>
      </c>
      <c r="L175" s="9">
        <v>8</v>
      </c>
      <c r="M175">
        <v>4.8524069360596916E-4</v>
      </c>
      <c r="N175">
        <v>2.4083105592157729E-4</v>
      </c>
      <c r="O175">
        <v>3.2931237855223937E-4</v>
      </c>
      <c r="P175">
        <v>2.6546622580974195E-4</v>
      </c>
      <c r="Q175">
        <v>85.420598910629593</v>
      </c>
      <c r="R175">
        <v>47.464721133010535</v>
      </c>
      <c r="S175" s="10">
        <v>0.31009999999999999</v>
      </c>
      <c r="U175">
        <f t="shared" si="2"/>
        <v>0.80612282774432853</v>
      </c>
    </row>
    <row r="176" spans="1:21" ht="21" customHeight="1">
      <c r="A176" t="s">
        <v>197</v>
      </c>
      <c r="B176">
        <v>2.3601043178328714E-5</v>
      </c>
      <c r="C176">
        <v>5.1879934656856484E-5</v>
      </c>
      <c r="D176">
        <v>8.5694522429300107E-5</v>
      </c>
      <c r="E176">
        <v>2.985875893789504E-5</v>
      </c>
      <c r="F176">
        <v>2.1458640433713765E-5</v>
      </c>
      <c r="G176">
        <v>1.0354266609264201E-4</v>
      </c>
      <c r="H176">
        <v>3.501737951460121E-5</v>
      </c>
      <c r="I176">
        <v>2.1389720974481969E-4</v>
      </c>
      <c r="J176">
        <v>5.1385855183973309E-5</v>
      </c>
      <c r="K176">
        <v>1.5723391186582477E-4</v>
      </c>
      <c r="L176" s="9">
        <v>5</v>
      </c>
      <c r="M176">
        <v>4.2498579927218821E-5</v>
      </c>
      <c r="N176">
        <v>1.1221540448037219E-4</v>
      </c>
      <c r="O176">
        <v>2.985875893789504E-5</v>
      </c>
      <c r="P176">
        <v>1.0354266609264201E-4</v>
      </c>
      <c r="Q176">
        <v>63.503861924916059</v>
      </c>
      <c r="R176">
        <v>66.240244322905994</v>
      </c>
      <c r="S176" s="10">
        <v>9.5100000000000004E-2</v>
      </c>
      <c r="U176">
        <f t="shared" si="2"/>
        <v>3.4677484857293095</v>
      </c>
    </row>
    <row r="177" spans="1:21" ht="21" customHeight="1">
      <c r="A177" t="s">
        <v>198</v>
      </c>
      <c r="B177">
        <v>4.863370295988442E-4</v>
      </c>
      <c r="C177">
        <v>3.7243458029569712E-5</v>
      </c>
      <c r="D177">
        <v>4.5635574466106282E-4</v>
      </c>
      <c r="E177">
        <v>9.8432846122883965E-5</v>
      </c>
      <c r="F177">
        <v>3.5265705765892547E-4</v>
      </c>
      <c r="G177">
        <v>1.1643169454711861E-4</v>
      </c>
      <c r="H177">
        <v>1.8786636082858025E-4</v>
      </c>
      <c r="I177">
        <v>1.6819538038431964E-4</v>
      </c>
      <c r="J177">
        <v>6.0276245499710483E-5</v>
      </c>
      <c r="K177">
        <v>1.2137565087103542E-4</v>
      </c>
      <c r="L177" s="9">
        <v>6</v>
      </c>
      <c r="M177">
        <v>2.8620522721425727E-4</v>
      </c>
      <c r="N177">
        <v>1.3082906642615289E-4</v>
      </c>
      <c r="O177">
        <v>3.5265705765892547E-4</v>
      </c>
      <c r="P177">
        <v>1.2137565087103542E-4</v>
      </c>
      <c r="Q177">
        <v>72.170312152246723</v>
      </c>
      <c r="R177">
        <v>38.072007428883431</v>
      </c>
      <c r="S177" s="10">
        <v>0.54810000000000003</v>
      </c>
      <c r="U177">
        <f t="shared" si="2"/>
        <v>0.34417473926872227</v>
      </c>
    </row>
    <row r="178" spans="1:21" ht="21" customHeight="1">
      <c r="A178" t="s">
        <v>199</v>
      </c>
      <c r="B178">
        <v>1.332283730108251E-4</v>
      </c>
      <c r="C178">
        <v>2.0317518994955518E-4</v>
      </c>
      <c r="D178">
        <v>2.6150677692999305E-4</v>
      </c>
      <c r="E178">
        <v>6.90729706074949E-4</v>
      </c>
      <c r="F178">
        <v>1.1172905319675461E-3</v>
      </c>
      <c r="G178">
        <v>3.0205122769918997E-4</v>
      </c>
      <c r="H178">
        <v>2.3482407190314613E-4</v>
      </c>
      <c r="I178">
        <v>1.699884446305091E-4</v>
      </c>
      <c r="J178">
        <v>2.189754364849939E-4</v>
      </c>
      <c r="K178">
        <v>1.3113850578585899E-4</v>
      </c>
      <c r="L178" s="9">
        <v>7</v>
      </c>
      <c r="M178">
        <v>4.8118611558657377E-4</v>
      </c>
      <c r="N178">
        <v>2.1139553730073964E-4</v>
      </c>
      <c r="O178">
        <v>2.6150677692999305E-4</v>
      </c>
      <c r="P178">
        <v>2.189754364849939E-4</v>
      </c>
      <c r="Q178">
        <v>86.636245524484949</v>
      </c>
      <c r="R178">
        <v>30.821231386535342</v>
      </c>
      <c r="S178" s="10">
        <v>0.42109999999999997</v>
      </c>
      <c r="U178">
        <f t="shared" si="2"/>
        <v>0.83736046558982657</v>
      </c>
    </row>
    <row r="179" spans="1:21" ht="21" customHeight="1">
      <c r="A179" t="s">
        <v>200</v>
      </c>
      <c r="B179">
        <v>2.1043874769139913E-4</v>
      </c>
      <c r="C179">
        <v>2.1511139128612577E-4</v>
      </c>
      <c r="D179">
        <v>1.5079498585625145E-4</v>
      </c>
      <c r="E179">
        <v>1.7238676389610662E-4</v>
      </c>
      <c r="F179">
        <v>1.2726516944543947E-4</v>
      </c>
      <c r="G179">
        <v>5.9607659344765142E-3</v>
      </c>
      <c r="H179">
        <v>3.0559679032507106E-4</v>
      </c>
      <c r="I179">
        <v>1.5862231013796142E-3</v>
      </c>
      <c r="J179">
        <v>1.7433916542113648E-4</v>
      </c>
      <c r="K179">
        <v>4.5923161071789323E-3</v>
      </c>
      <c r="L179" s="9">
        <v>9</v>
      </c>
      <c r="M179">
        <v>1.7519941163506448E-4</v>
      </c>
      <c r="N179">
        <v>2.5238482197562535E-3</v>
      </c>
      <c r="O179">
        <v>1.7238676389610662E-4</v>
      </c>
      <c r="P179">
        <v>1.5862231013796142E-3</v>
      </c>
      <c r="Q179">
        <v>21.614253816116786</v>
      </c>
      <c r="R179">
        <v>103.72147934184387</v>
      </c>
      <c r="S179" s="10">
        <v>3.2099999999999997E-2</v>
      </c>
      <c r="U179">
        <f t="shared" si="2"/>
        <v>9.2015365073828583</v>
      </c>
    </row>
    <row r="180" spans="1:21" ht="21" customHeight="1">
      <c r="A180" t="s">
        <v>201</v>
      </c>
      <c r="B180">
        <v>3.5429351715126722E-4</v>
      </c>
      <c r="C180">
        <v>6.2049302898862287E-4</v>
      </c>
      <c r="D180">
        <v>5.7570546385203678E-4</v>
      </c>
      <c r="E180">
        <v>2.6182431574746183E-4</v>
      </c>
      <c r="F180">
        <v>7.5553520889291403E-4</v>
      </c>
      <c r="G180">
        <v>2.3938801820728707E-4</v>
      </c>
      <c r="H180">
        <v>2.5921917747356919E-4</v>
      </c>
      <c r="I180">
        <v>3.0515553528873531E-4</v>
      </c>
      <c r="J180">
        <v>8.1769341970918077E-5</v>
      </c>
      <c r="K180">
        <v>2.554581330778104E-4</v>
      </c>
      <c r="L180" s="9">
        <v>8</v>
      </c>
      <c r="M180">
        <v>5.1357030692646057E-4</v>
      </c>
      <c r="N180">
        <v>2.28198041203664E-4</v>
      </c>
      <c r="O180">
        <v>5.7570546385203678E-4</v>
      </c>
      <c r="P180">
        <v>2.554581330778104E-4</v>
      </c>
      <c r="Q180">
        <v>39.256436122457814</v>
      </c>
      <c r="R180">
        <v>37.437626534609961</v>
      </c>
      <c r="S180" s="10">
        <v>1.61E-2</v>
      </c>
      <c r="T180">
        <f>-1/U180</f>
        <v>-2.2536196319757873</v>
      </c>
      <c r="U180">
        <f t="shared" si="2"/>
        <v>0.44373060378573409</v>
      </c>
    </row>
    <row r="181" spans="1:21" ht="21" customHeight="1">
      <c r="A181" t="s">
        <v>202</v>
      </c>
      <c r="B181">
        <v>1.5003216318005156E-4</v>
      </c>
      <c r="C181">
        <v>7.1939020870257918E-5</v>
      </c>
      <c r="D181">
        <v>1.7054761072498242E-4</v>
      </c>
      <c r="E181">
        <v>3.2176628762452828E-4</v>
      </c>
      <c r="F181">
        <v>9.0602889418673574E-4</v>
      </c>
      <c r="G181">
        <v>1.0666765203296148E-4</v>
      </c>
      <c r="H181">
        <v>2.3560029562055222E-4</v>
      </c>
      <c r="I181">
        <v>1.2605076370987396E-4</v>
      </c>
      <c r="J181">
        <v>2.2055338261027665E-4</v>
      </c>
      <c r="K181">
        <v>4.4828024348149252E-4</v>
      </c>
      <c r="L181" s="9">
        <v>8</v>
      </c>
      <c r="M181">
        <v>3.2406279531731121E-4</v>
      </c>
      <c r="N181">
        <v>2.2743046749103138E-4</v>
      </c>
      <c r="O181">
        <v>1.7054761072498242E-4</v>
      </c>
      <c r="P181">
        <v>2.2055338261027665E-4</v>
      </c>
      <c r="Q181">
        <v>104.20187291261527</v>
      </c>
      <c r="R181">
        <v>59.703921968819593</v>
      </c>
      <c r="S181" s="10">
        <v>1.0001</v>
      </c>
      <c r="U181">
        <f t="shared" si="2"/>
        <v>1.2932071089868937</v>
      </c>
    </row>
    <row r="182" spans="1:21" ht="21" customHeight="1">
      <c r="A182" t="s">
        <v>203</v>
      </c>
      <c r="B182">
        <v>2.2681008055428046E-4</v>
      </c>
      <c r="C182">
        <v>1.8721574661203157E-4</v>
      </c>
      <c r="D182">
        <v>5.7003451483057919E-5</v>
      </c>
      <c r="E182">
        <v>1.7019677965696056E-4</v>
      </c>
      <c r="F182">
        <v>1.5513411916833505E-4</v>
      </c>
      <c r="G182">
        <v>1.3406010461502579E-4</v>
      </c>
      <c r="H182">
        <v>3.2091470710179026E-4</v>
      </c>
      <c r="I182">
        <v>2.6578686398979557E-4</v>
      </c>
      <c r="J182">
        <v>1.6958427605120272E-4</v>
      </c>
      <c r="K182">
        <v>8.7333476197020373E-5</v>
      </c>
      <c r="L182" s="9">
        <v>4</v>
      </c>
      <c r="M182">
        <v>1.5927203549493313E-4</v>
      </c>
      <c r="N182">
        <v>1.9553588559096695E-4</v>
      </c>
      <c r="O182">
        <v>1.7019677965696056E-4</v>
      </c>
      <c r="P182">
        <v>1.6958427605120272E-4</v>
      </c>
      <c r="Q182">
        <v>39.631597960167582</v>
      </c>
      <c r="R182">
        <v>49.063585640783735</v>
      </c>
      <c r="S182" s="10">
        <v>0.84109999999999996</v>
      </c>
      <c r="U182">
        <f t="shared" si="2"/>
        <v>0.99640120331893256</v>
      </c>
    </row>
    <row r="183" spans="1:21" ht="21" customHeight="1">
      <c r="A183" t="s">
        <v>204</v>
      </c>
      <c r="B183">
        <v>6.7871752575744644E-5</v>
      </c>
      <c r="C183">
        <v>2.8328122113681695E-4</v>
      </c>
      <c r="D183">
        <v>8.3601589184647662E-4</v>
      </c>
      <c r="E183">
        <v>1.332502127534618E-3</v>
      </c>
      <c r="F183">
        <v>1.0426636540575736E-3</v>
      </c>
      <c r="G183">
        <v>2.8865632673649244E-3</v>
      </c>
      <c r="H183">
        <v>6.3958060991561763E-4</v>
      </c>
      <c r="I183">
        <v>1.5884807257354561E-3</v>
      </c>
      <c r="J183">
        <v>5.4836919894434173E-4</v>
      </c>
      <c r="K183">
        <v>2.5019311617064184E-3</v>
      </c>
      <c r="L183" s="9">
        <v>4</v>
      </c>
      <c r="M183">
        <v>7.1246692943024591E-4</v>
      </c>
      <c r="N183">
        <v>1.6329849927333516E-3</v>
      </c>
      <c r="O183">
        <v>8.3601589184647662E-4</v>
      </c>
      <c r="P183">
        <v>1.5884807257354561E-3</v>
      </c>
      <c r="Q183">
        <v>73.885908990277187</v>
      </c>
      <c r="R183">
        <v>64.892665178919088</v>
      </c>
      <c r="S183" s="10">
        <v>0.22209999999999999</v>
      </c>
      <c r="U183">
        <f t="shared" si="2"/>
        <v>1.9000604429026329</v>
      </c>
    </row>
    <row r="184" spans="1:21" ht="21" customHeight="1">
      <c r="A184" t="s">
        <v>205</v>
      </c>
      <c r="B184">
        <v>6.1412867422513254E-5</v>
      </c>
      <c r="C184">
        <v>2.4394980929838203E-4</v>
      </c>
      <c r="D184">
        <v>1.8848832702156906E-4</v>
      </c>
      <c r="E184">
        <v>1.2056867844172411E-4</v>
      </c>
      <c r="F184">
        <v>7.5195700146157981E-4</v>
      </c>
      <c r="G184">
        <v>1.0907970877671092E-4</v>
      </c>
      <c r="H184">
        <v>1.1649504600526321E-4</v>
      </c>
      <c r="I184">
        <v>1.222777137310524E-4</v>
      </c>
      <c r="J184">
        <v>1.1865612692699544E-4</v>
      </c>
      <c r="K184">
        <v>1.3048638454452488E-4</v>
      </c>
      <c r="L184" s="9">
        <v>9</v>
      </c>
      <c r="M184">
        <v>2.7327533672915369E-4</v>
      </c>
      <c r="N184">
        <v>1.1939899599690938E-4</v>
      </c>
      <c r="O184">
        <v>1.8848832702156906E-4</v>
      </c>
      <c r="P184">
        <v>1.1865612692699544E-4</v>
      </c>
      <c r="Q184">
        <v>101.11066447317359</v>
      </c>
      <c r="R184">
        <v>6.5772569852135279</v>
      </c>
      <c r="S184" s="10">
        <v>0.31009999999999999</v>
      </c>
      <c r="U184">
        <f t="shared" si="2"/>
        <v>0.62951445748371149</v>
      </c>
    </row>
    <row r="185" spans="1:21" ht="21" customHeight="1">
      <c r="A185" t="s">
        <v>206</v>
      </c>
      <c r="B185">
        <v>5.3453384693788019E-5</v>
      </c>
      <c r="C185">
        <v>5.5502896499413478E-4</v>
      </c>
      <c r="D185">
        <v>2.6844944447384605E-4</v>
      </c>
      <c r="E185">
        <v>2.7004600468564263E-4</v>
      </c>
      <c r="F185">
        <v>7.8493475593137321E-4</v>
      </c>
      <c r="G185">
        <v>4.6904823492590948E-5</v>
      </c>
      <c r="H185">
        <v>8.4984420376825443E-5</v>
      </c>
      <c r="I185">
        <v>1.4859451171520522E-4</v>
      </c>
      <c r="J185">
        <v>4.576614432557665E-4</v>
      </c>
      <c r="K185">
        <v>1.0838513747209778E-4</v>
      </c>
      <c r="L185" s="9">
        <v>6</v>
      </c>
      <c r="M185">
        <v>3.8638251095575693E-4</v>
      </c>
      <c r="N185">
        <v>1.6930606726249718E-4</v>
      </c>
      <c r="O185">
        <v>2.7004600468564263E-4</v>
      </c>
      <c r="P185">
        <v>1.0838513747209778E-4</v>
      </c>
      <c r="Q185">
        <v>73.837084808948703</v>
      </c>
      <c r="R185">
        <v>97.671786958658487</v>
      </c>
      <c r="S185" s="10">
        <v>0.22209999999999999</v>
      </c>
      <c r="U185">
        <f t="shared" si="2"/>
        <v>0.40135804859719232</v>
      </c>
    </row>
    <row r="186" spans="1:21" ht="21" customHeight="1">
      <c r="A186" t="s">
        <v>207</v>
      </c>
      <c r="B186">
        <v>9.103918427239531E-5</v>
      </c>
      <c r="C186">
        <v>1.2854337181178121E-4</v>
      </c>
      <c r="D186">
        <v>4.392347344607388E-4</v>
      </c>
      <c r="E186">
        <v>6.4042660549393172E-4</v>
      </c>
      <c r="F186">
        <v>1.441401332456812E-3</v>
      </c>
      <c r="G186">
        <v>3.5006432937937103E-4</v>
      </c>
      <c r="H186">
        <v>2.3757542942106478E-4</v>
      </c>
      <c r="I186">
        <v>3.3269829609760144E-4</v>
      </c>
      <c r="J186">
        <v>2.3996308896893077E-4</v>
      </c>
      <c r="K186">
        <v>7.8295287187107702E-4</v>
      </c>
      <c r="L186" s="9">
        <v>9</v>
      </c>
      <c r="M186">
        <v>5.4812904569913183E-4</v>
      </c>
      <c r="N186">
        <v>3.8865080314760901E-4</v>
      </c>
      <c r="O186">
        <v>4.392347344607388E-4</v>
      </c>
      <c r="P186">
        <v>3.3269829609760144E-4</v>
      </c>
      <c r="Q186">
        <v>100.06295605085096</v>
      </c>
      <c r="R186">
        <v>58.252477588791152</v>
      </c>
      <c r="S186" s="10">
        <v>1.0001</v>
      </c>
      <c r="U186">
        <f t="shared" si="2"/>
        <v>0.7574498781524297</v>
      </c>
    </row>
    <row r="187" spans="1:21" ht="21" customHeight="1">
      <c r="A187" t="s">
        <v>208</v>
      </c>
      <c r="B187">
        <v>1.8819774721778493E-4</v>
      </c>
      <c r="C187">
        <v>2.4116975927551188E-4</v>
      </c>
      <c r="D187">
        <v>8.3523419027497765E-5</v>
      </c>
      <c r="E187">
        <v>6.1686559200234273E-5</v>
      </c>
      <c r="F187">
        <v>4.4516224367163729E-5</v>
      </c>
      <c r="G187">
        <v>2.4466752609471945E-4</v>
      </c>
      <c r="H187">
        <v>4.6691144211870212E-5</v>
      </c>
      <c r="I187">
        <v>2.2030653050214693E-4</v>
      </c>
      <c r="J187">
        <v>8.7923598776691836E-5</v>
      </c>
      <c r="K187">
        <v>1.5141289546882327E-4</v>
      </c>
      <c r="L187" s="9">
        <v>4</v>
      </c>
      <c r="M187">
        <v>1.2381874181763853E-4</v>
      </c>
      <c r="N187">
        <v>1.5020033901085034E-4</v>
      </c>
      <c r="O187">
        <v>8.3523419027497765E-5</v>
      </c>
      <c r="P187">
        <v>1.5141289546882327E-4</v>
      </c>
      <c r="Q187">
        <v>69.579431566133039</v>
      </c>
      <c r="R187">
        <v>56.131933651075563</v>
      </c>
      <c r="S187" s="10">
        <v>0.54810000000000003</v>
      </c>
      <c r="U187">
        <f t="shared" si="2"/>
        <v>1.8128196526410729</v>
      </c>
    </row>
    <row r="188" spans="1:21" ht="21" customHeight="1">
      <c r="A188" t="s">
        <v>209</v>
      </c>
      <c r="B188">
        <v>5.1421277954112068E-4</v>
      </c>
      <c r="C188">
        <v>2.0317803827070991E-4</v>
      </c>
      <c r="D188">
        <v>6.668721934840801E-4</v>
      </c>
      <c r="E188">
        <v>9.2081392832068924E-4</v>
      </c>
      <c r="F188">
        <v>1.4836865562147196E-3</v>
      </c>
      <c r="G188">
        <v>5.0875407314316453E-4</v>
      </c>
      <c r="H188">
        <v>9.3548565050802245E-4</v>
      </c>
      <c r="I188">
        <v>4.7656702578854752E-4</v>
      </c>
      <c r="J188">
        <v>7.1100895253401104E-4</v>
      </c>
      <c r="K188">
        <v>1.1267845274757987E-3</v>
      </c>
      <c r="L188" s="9">
        <v>7</v>
      </c>
      <c r="M188">
        <v>7.5775269916626383E-4</v>
      </c>
      <c r="N188">
        <v>7.5172004588990884E-4</v>
      </c>
      <c r="O188">
        <v>6.668721934840801E-4</v>
      </c>
      <c r="P188">
        <v>7.1100895253401104E-4</v>
      </c>
      <c r="Q188">
        <v>63.588500651757641</v>
      </c>
      <c r="R188">
        <v>37.083768626319525</v>
      </c>
      <c r="S188" s="10">
        <v>1.0001</v>
      </c>
      <c r="U188">
        <f t="shared" si="2"/>
        <v>1.0661847344681414</v>
      </c>
    </row>
    <row r="189" spans="1:21" ht="21" customHeight="1">
      <c r="A189" t="s">
        <v>210</v>
      </c>
      <c r="B189">
        <v>5.5493493402888925E-5</v>
      </c>
      <c r="C189">
        <v>6.5493271636593619E-4</v>
      </c>
      <c r="D189">
        <v>1.5521964993815384E-4</v>
      </c>
      <c r="E189">
        <v>7.1005857479769293E-5</v>
      </c>
      <c r="F189">
        <v>1.5870490087975772E-4</v>
      </c>
      <c r="G189">
        <v>1.4351776946491167E-4</v>
      </c>
      <c r="H189">
        <v>4.0634997575916576E-4</v>
      </c>
      <c r="I189">
        <v>4.705231632325492E-4</v>
      </c>
      <c r="J189">
        <v>3.4745185583000458E-5</v>
      </c>
      <c r="K189">
        <v>2.4090507342198133E-4</v>
      </c>
      <c r="L189" s="9">
        <v>3</v>
      </c>
      <c r="M189">
        <v>2.1907132361330119E-4</v>
      </c>
      <c r="N189">
        <v>2.592082334923217E-4</v>
      </c>
      <c r="O189">
        <v>1.5521964993815384E-4</v>
      </c>
      <c r="P189">
        <v>2.4090507342198133E-4</v>
      </c>
      <c r="Q189">
        <v>113.28825613216227</v>
      </c>
      <c r="R189">
        <v>69.658277514615307</v>
      </c>
      <c r="S189" s="10">
        <v>0.84109999999999996</v>
      </c>
      <c r="U189">
        <f t="shared" si="2"/>
        <v>1.5520269084356797</v>
      </c>
    </row>
    <row r="190" spans="1:21" ht="21" customHeight="1">
      <c r="A190" t="s">
        <v>211</v>
      </c>
      <c r="B190">
        <v>5.5421332412426351E-5</v>
      </c>
      <c r="C190">
        <v>1.1838017057937357E-4</v>
      </c>
      <c r="D190">
        <v>3.3630070768518984E-4</v>
      </c>
      <c r="E190">
        <v>3.4847035886364375E-4</v>
      </c>
      <c r="F190">
        <v>9.0870661763239457E-4</v>
      </c>
      <c r="G190">
        <v>3.3652732500406753E-4</v>
      </c>
      <c r="H190">
        <v>3.6465363175282051E-4</v>
      </c>
      <c r="I190">
        <v>3.023614937042478E-4</v>
      </c>
      <c r="J190">
        <v>1.8000848290860224E-4</v>
      </c>
      <c r="K190">
        <v>6.154668996858954E-4</v>
      </c>
      <c r="L190" s="9">
        <v>7</v>
      </c>
      <c r="M190">
        <v>3.5345583743460563E-4</v>
      </c>
      <c r="N190">
        <v>3.5980356661112674E-4</v>
      </c>
      <c r="O190">
        <v>3.3630070768518984E-4</v>
      </c>
      <c r="P190">
        <v>3.3652732500406753E-4</v>
      </c>
      <c r="Q190">
        <v>95.179582389147441</v>
      </c>
      <c r="R190">
        <v>44.28483223133734</v>
      </c>
      <c r="S190" s="10">
        <v>0.69010000000000005</v>
      </c>
      <c r="U190">
        <f t="shared" si="2"/>
        <v>1.0006738532322383</v>
      </c>
    </row>
    <row r="191" spans="1:21" ht="21" customHeight="1">
      <c r="A191" t="s">
        <v>212</v>
      </c>
      <c r="B191">
        <v>5.3180038887674181E-3</v>
      </c>
      <c r="C191">
        <v>1.4423458565182045E-3</v>
      </c>
      <c r="D191">
        <v>2.2288213678143512E-3</v>
      </c>
      <c r="E191">
        <v>1.8215307233807436E-3</v>
      </c>
      <c r="F191">
        <v>1.6690323142152861E-3</v>
      </c>
      <c r="G191">
        <v>1.4298361375109556E-3</v>
      </c>
      <c r="H191">
        <v>1.6038555360712024E-3</v>
      </c>
      <c r="I191">
        <v>7.3130215103914666E-4</v>
      </c>
      <c r="J191">
        <v>1.1272158306349386E-3</v>
      </c>
      <c r="K191">
        <v>1.1555431050277263E-3</v>
      </c>
      <c r="L191" s="9">
        <v>7</v>
      </c>
      <c r="M191">
        <v>2.4959468301392011E-3</v>
      </c>
      <c r="N191">
        <v>1.2095505520567939E-3</v>
      </c>
      <c r="O191">
        <v>1.8215307233807436E-3</v>
      </c>
      <c r="P191">
        <v>1.1555431050277263E-3</v>
      </c>
      <c r="Q191">
        <v>64.241698229060788</v>
      </c>
      <c r="R191">
        <v>27.495594371996258</v>
      </c>
      <c r="S191" s="10">
        <v>1.61E-2</v>
      </c>
      <c r="T191">
        <f>-1/U191</f>
        <v>-1.5763416487496911</v>
      </c>
      <c r="U191">
        <f t="shared" si="2"/>
        <v>0.63438024415149552</v>
      </c>
    </row>
    <row r="192" spans="1:21" ht="21" customHeight="1">
      <c r="A192" t="s">
        <v>213</v>
      </c>
      <c r="B192">
        <v>1.1738446473837845E-4</v>
      </c>
      <c r="C192">
        <v>3.448502784369463E-4</v>
      </c>
      <c r="D192">
        <v>2.7577803362884397E-4</v>
      </c>
      <c r="E192">
        <v>1.2948051504579579E-4</v>
      </c>
      <c r="F192">
        <v>1.4309234368408344E-4</v>
      </c>
      <c r="G192">
        <v>6.0710563198174946E-3</v>
      </c>
      <c r="H192">
        <v>8.3767631227656028E-5</v>
      </c>
      <c r="I192">
        <v>1.1478737381879953E-3</v>
      </c>
      <c r="J192">
        <v>3.0441961059222441E-4</v>
      </c>
      <c r="K192">
        <v>2.1463757284053433E-3</v>
      </c>
      <c r="L192" s="9">
        <v>10</v>
      </c>
      <c r="M192">
        <v>2.0211712710680959E-4</v>
      </c>
      <c r="N192">
        <v>1.9506986056461429E-3</v>
      </c>
      <c r="O192">
        <v>1.4309234368408344E-4</v>
      </c>
      <c r="P192">
        <v>1.1478737381879953E-3</v>
      </c>
      <c r="Q192">
        <v>50.539891878877697</v>
      </c>
      <c r="R192">
        <v>125.19215165151394</v>
      </c>
      <c r="S192" s="10">
        <v>0.22209999999999999</v>
      </c>
      <c r="U192">
        <f t="shared" si="2"/>
        <v>8.0219088501495879</v>
      </c>
    </row>
    <row r="193" spans="1:21" ht="21" customHeight="1">
      <c r="A193" t="s">
        <v>214</v>
      </c>
      <c r="B193">
        <v>1.2514913716577751E-4</v>
      </c>
      <c r="C193">
        <v>1.1215590035721084E-4</v>
      </c>
      <c r="D193">
        <v>1.9555551203220115E-4</v>
      </c>
      <c r="E193">
        <v>3.3166254465294149E-4</v>
      </c>
      <c r="F193">
        <v>4.9330520370931708E-4</v>
      </c>
      <c r="G193">
        <v>3.2015442734310709E-4</v>
      </c>
      <c r="H193">
        <v>2.4662782411593318E-4</v>
      </c>
      <c r="I193">
        <v>3.5946957772440018E-4</v>
      </c>
      <c r="J193">
        <v>1.1104669370025431E-4</v>
      </c>
      <c r="K193">
        <v>4.9136254944830149E-4</v>
      </c>
      <c r="L193" s="9">
        <v>9</v>
      </c>
      <c r="M193">
        <v>2.5156565958348959E-4</v>
      </c>
      <c r="N193">
        <v>3.0573221446639925E-4</v>
      </c>
      <c r="O193">
        <v>1.9555551203220115E-4</v>
      </c>
      <c r="P193">
        <v>3.2015442734310709E-4</v>
      </c>
      <c r="Q193">
        <v>63.913610280998043</v>
      </c>
      <c r="R193">
        <v>45.952078789692557</v>
      </c>
      <c r="S193" s="10">
        <v>0.84109999999999996</v>
      </c>
      <c r="U193">
        <f t="shared" si="2"/>
        <v>1.6371536860100822</v>
      </c>
    </row>
    <row r="194" spans="1:21" ht="21" customHeight="1">
      <c r="A194" t="s">
        <v>215</v>
      </c>
      <c r="B194">
        <v>9.393699221973086E-5</v>
      </c>
      <c r="C194">
        <v>3.8061411268611146E-4</v>
      </c>
      <c r="D194">
        <v>9.267251732703395E-5</v>
      </c>
      <c r="E194">
        <v>2.8488012086309665E-4</v>
      </c>
      <c r="F194">
        <v>4.0098358250293265E-4</v>
      </c>
      <c r="G194">
        <v>1.3632126567729073E-4</v>
      </c>
      <c r="H194">
        <v>1.377204280804938E-4</v>
      </c>
      <c r="I194">
        <v>1.2652342228046691E-4</v>
      </c>
      <c r="J194">
        <v>9.0957093647105102E-5</v>
      </c>
      <c r="K194">
        <v>2.537438956891007E-4</v>
      </c>
      <c r="L194" s="9">
        <v>4</v>
      </c>
      <c r="M194">
        <v>2.5061746511978109E-4</v>
      </c>
      <c r="N194">
        <v>1.4905322107489145E-4</v>
      </c>
      <c r="O194">
        <v>2.8488012086309665E-4</v>
      </c>
      <c r="P194">
        <v>1.3632126567729073E-4</v>
      </c>
      <c r="Q194">
        <v>59.911465709099218</v>
      </c>
      <c r="R194">
        <v>41.266462379460769</v>
      </c>
      <c r="S194" s="10">
        <v>0.42109999999999997</v>
      </c>
      <c r="U194">
        <f t="shared" si="2"/>
        <v>0.47852151025589434</v>
      </c>
    </row>
    <row r="195" spans="1:21" ht="21" customHeight="1">
      <c r="A195" t="s">
        <v>216</v>
      </c>
      <c r="B195">
        <v>6.2000578751937274E-5</v>
      </c>
      <c r="C195">
        <v>4.2428990485777145E-5</v>
      </c>
      <c r="D195">
        <v>7.906721609765112E-5</v>
      </c>
      <c r="E195">
        <v>1.7662937722275888E-5</v>
      </c>
      <c r="F195">
        <v>3.8532611029968948E-5</v>
      </c>
      <c r="G195">
        <v>2.2820379633352897E-4</v>
      </c>
      <c r="H195">
        <v>1.0146021930864655E-4</v>
      </c>
      <c r="I195">
        <v>1.7655004062539176E-4</v>
      </c>
      <c r="J195">
        <v>4.4294718428708993E-5</v>
      </c>
      <c r="K195">
        <v>2.170683761183435E-4</v>
      </c>
      <c r="L195" s="9">
        <v>5</v>
      </c>
      <c r="M195">
        <v>4.7938466817522071E-5</v>
      </c>
      <c r="N195">
        <v>1.5351543016292393E-4</v>
      </c>
      <c r="O195">
        <v>4.2428990485777145E-5</v>
      </c>
      <c r="P195">
        <v>1.7655004062539176E-4</v>
      </c>
      <c r="Q195">
        <v>48.945378714686392</v>
      </c>
      <c r="R195">
        <v>51.277692571316905</v>
      </c>
      <c r="S195" s="10">
        <v>3.2099999999999997E-2</v>
      </c>
      <c r="U195">
        <f t="shared" si="2"/>
        <v>4.1610709706744986</v>
      </c>
    </row>
    <row r="196" spans="1:21" ht="21" customHeight="1">
      <c r="A196" t="s">
        <v>217</v>
      </c>
      <c r="B196">
        <v>6.8458055664991394E-4</v>
      </c>
      <c r="C196">
        <v>1.7316613439969243E-4</v>
      </c>
      <c r="D196">
        <v>1.74283545422112E-4</v>
      </c>
      <c r="E196">
        <v>1.2669185365796052E-4</v>
      </c>
      <c r="F196">
        <v>2.068032981635853E-4</v>
      </c>
      <c r="G196">
        <v>4.3149704521797171E-4</v>
      </c>
      <c r="H196">
        <v>7.4349108621216175E-4</v>
      </c>
      <c r="I196">
        <v>4.0861042031929365E-4</v>
      </c>
      <c r="J196">
        <v>3.5525721910622962E-4</v>
      </c>
      <c r="K196">
        <v>4.5832301576778211E-4</v>
      </c>
      <c r="L196" s="9">
        <v>6</v>
      </c>
      <c r="M196">
        <v>2.7310507765865283E-4</v>
      </c>
      <c r="N196">
        <v>4.7943575732468778E-4</v>
      </c>
      <c r="O196">
        <v>1.74283545422112E-4</v>
      </c>
      <c r="P196">
        <v>4.3149704521797171E-4</v>
      </c>
      <c r="Q196">
        <v>84.870495016032933</v>
      </c>
      <c r="R196">
        <v>31.787808016140971</v>
      </c>
      <c r="S196" s="10">
        <v>9.5100000000000004E-2</v>
      </c>
      <c r="U196">
        <f t="shared" si="2"/>
        <v>2.4758335284773594</v>
      </c>
    </row>
    <row r="197" spans="1:21" ht="21" customHeight="1">
      <c r="A197" t="s">
        <v>218</v>
      </c>
      <c r="B197">
        <v>1.1573525360662183E-4</v>
      </c>
      <c r="C197">
        <v>2.3516549105842094E-4</v>
      </c>
      <c r="D197">
        <v>2.0074391197440327E-4</v>
      </c>
      <c r="E197">
        <v>4.428642894046598E-4</v>
      </c>
      <c r="F197">
        <v>2.6277701728225403E-4</v>
      </c>
      <c r="G197">
        <v>3.186828637783012E-4</v>
      </c>
      <c r="H197">
        <v>1.2536876065942919E-4</v>
      </c>
      <c r="I197">
        <v>3.1248799352166334E-4</v>
      </c>
      <c r="J197">
        <v>1.6637290292163256E-4</v>
      </c>
      <c r="K197">
        <v>3.319026502151007E-4</v>
      </c>
      <c r="L197" s="9">
        <v>8</v>
      </c>
      <c r="M197">
        <v>2.5145719266527194E-4</v>
      </c>
      <c r="N197">
        <v>2.5096303421922537E-4</v>
      </c>
      <c r="O197">
        <v>2.3516549105842094E-4</v>
      </c>
      <c r="P197">
        <v>3.1248799352166334E-4</v>
      </c>
      <c r="Q197">
        <v>47.896548766648593</v>
      </c>
      <c r="R197">
        <v>38.761828669786382</v>
      </c>
      <c r="S197" s="10">
        <v>0.84109999999999996</v>
      </c>
      <c r="U197">
        <f t="shared" ref="U197:U260" si="3">P197/O197</f>
        <v>1.3288003784706386</v>
      </c>
    </row>
    <row r="198" spans="1:21" ht="21" customHeight="1">
      <c r="A198" t="s">
        <v>219</v>
      </c>
      <c r="B198">
        <v>7.6186020151261267E-5</v>
      </c>
      <c r="C198">
        <v>1.0957274614756363E-4</v>
      </c>
      <c r="D198">
        <v>2.6602908953994391E-4</v>
      </c>
      <c r="E198">
        <v>2.6139926264494995E-4</v>
      </c>
      <c r="F198">
        <v>4.7065225622278854E-4</v>
      </c>
      <c r="G198">
        <v>2.3275035497033038E-4</v>
      </c>
      <c r="H198">
        <v>2.5037193020964747E-4</v>
      </c>
      <c r="I198">
        <v>1.1969084175031579E-4</v>
      </c>
      <c r="J198">
        <v>1.0413415815072861E-4</v>
      </c>
      <c r="K198">
        <v>5.0462016144997969E-4</v>
      </c>
      <c r="L198" s="9">
        <v>8</v>
      </c>
      <c r="M198">
        <v>2.3676787494130149E-4</v>
      </c>
      <c r="N198">
        <v>2.423134893062004E-4</v>
      </c>
      <c r="O198">
        <v>2.6139926264494995E-4</v>
      </c>
      <c r="P198">
        <v>2.3275035497033038E-4</v>
      </c>
      <c r="Q198">
        <v>66.152770968015517</v>
      </c>
      <c r="R198">
        <v>66.252586619707728</v>
      </c>
      <c r="S198" s="10">
        <v>1.0001</v>
      </c>
      <c r="U198">
        <f t="shared" si="3"/>
        <v>0.89040172728592415</v>
      </c>
    </row>
    <row r="199" spans="1:21" ht="21" customHeight="1">
      <c r="A199" t="s">
        <v>220</v>
      </c>
      <c r="B199">
        <v>5.6381955149395469E-4</v>
      </c>
      <c r="C199">
        <v>1.4542128124084175E-4</v>
      </c>
      <c r="D199">
        <v>8.1146233925212562E-4</v>
      </c>
      <c r="E199">
        <v>8.9130607362892622E-4</v>
      </c>
      <c r="F199">
        <v>9.8665473211270315E-4</v>
      </c>
      <c r="G199">
        <v>2.0943527995654509E-4</v>
      </c>
      <c r="H199">
        <v>2.0603717753449175E-4</v>
      </c>
      <c r="I199">
        <v>5.5477420062002977E-4</v>
      </c>
      <c r="J199">
        <v>3.1503004975477894E-2</v>
      </c>
      <c r="K199">
        <v>1.838394436499936E-4</v>
      </c>
      <c r="L199" s="9">
        <v>9</v>
      </c>
      <c r="M199">
        <v>6.7973279554571031E-4</v>
      </c>
      <c r="N199">
        <v>6.5314182154477913E-3</v>
      </c>
      <c r="O199">
        <v>8.1146233925212562E-4</v>
      </c>
      <c r="P199">
        <v>2.0943527995654509E-4</v>
      </c>
      <c r="Q199">
        <v>49.630972619524705</v>
      </c>
      <c r="R199">
        <v>213.74211128450992</v>
      </c>
      <c r="S199" s="10">
        <v>0.54810000000000003</v>
      </c>
      <c r="U199">
        <f t="shared" si="3"/>
        <v>0.25809611836030316</v>
      </c>
    </row>
    <row r="200" spans="1:21" ht="21" customHeight="1">
      <c r="A200" t="s">
        <v>221</v>
      </c>
      <c r="B200">
        <v>2.6499753777550036E-5</v>
      </c>
      <c r="C200">
        <v>2.634731498370486E-5</v>
      </c>
      <c r="D200">
        <v>5.0381739010018285E-5</v>
      </c>
      <c r="E200">
        <v>1.0778823210463537E-5</v>
      </c>
      <c r="F200">
        <v>2.0733064925207923E-5</v>
      </c>
      <c r="G200">
        <v>1.191865175755013E-4</v>
      </c>
      <c r="H200">
        <v>4.0906322420659572E-5</v>
      </c>
      <c r="I200">
        <v>1.2171378449444117E-4</v>
      </c>
      <c r="J200">
        <v>5.730788271154987E-5</v>
      </c>
      <c r="K200">
        <v>1.1495472384983642E-4</v>
      </c>
      <c r="L200" s="9">
        <v>3</v>
      </c>
      <c r="M200">
        <v>2.6948139181388928E-5</v>
      </c>
      <c r="N200">
        <v>9.0813846210397665E-5</v>
      </c>
      <c r="O200">
        <v>2.634731498370486E-5</v>
      </c>
      <c r="P200">
        <v>1.1495472384983642E-4</v>
      </c>
      <c r="Q200">
        <v>54.08686499349885</v>
      </c>
      <c r="R200">
        <v>42.49086187685073</v>
      </c>
      <c r="S200" s="10">
        <v>1.61E-2</v>
      </c>
      <c r="U200">
        <f t="shared" si="3"/>
        <v>4.3630527027491404</v>
      </c>
    </row>
    <row r="201" spans="1:21" ht="21" customHeight="1">
      <c r="A201" t="s">
        <v>222</v>
      </c>
      <c r="B201">
        <v>1.0792065891905483E-4</v>
      </c>
      <c r="C201">
        <v>2.2838886853174885E-4</v>
      </c>
      <c r="D201">
        <v>2.1656669342001774E-4</v>
      </c>
      <c r="E201">
        <v>3.8075100217423234E-4</v>
      </c>
      <c r="F201">
        <v>9.311019980207943E-4</v>
      </c>
      <c r="G201">
        <v>3.3427262372831334E-4</v>
      </c>
      <c r="H201">
        <v>1.9944483955574075E-4</v>
      </c>
      <c r="I201">
        <v>2.629573246529841E-4</v>
      </c>
      <c r="J201">
        <v>2.4965373126431382E-4</v>
      </c>
      <c r="K201">
        <v>5.9455419419726316E-4</v>
      </c>
      <c r="L201" s="9">
        <v>7</v>
      </c>
      <c r="M201">
        <v>3.7294584421316965E-4</v>
      </c>
      <c r="N201">
        <v>3.28176542679723E-4</v>
      </c>
      <c r="O201">
        <v>2.2838886853174885E-4</v>
      </c>
      <c r="P201">
        <v>2.629573246529841E-4</v>
      </c>
      <c r="Q201">
        <v>87.626228591788276</v>
      </c>
      <c r="R201">
        <v>47.691749465650076</v>
      </c>
      <c r="S201" s="10">
        <v>0.84109999999999996</v>
      </c>
      <c r="U201">
        <f t="shared" si="3"/>
        <v>1.1513578850995088</v>
      </c>
    </row>
    <row r="202" spans="1:21" ht="21" customHeight="1">
      <c r="A202" t="s">
        <v>223</v>
      </c>
      <c r="B202">
        <v>4.37978371143726E-5</v>
      </c>
      <c r="C202">
        <v>7.8611923963195054E-5</v>
      </c>
      <c r="D202">
        <v>1.3114391033533008E-4</v>
      </c>
      <c r="E202">
        <v>2.2259061631323932E-4</v>
      </c>
      <c r="F202">
        <v>6.112602487005612E-4</v>
      </c>
      <c r="G202">
        <v>1.9746920609258132E-4</v>
      </c>
      <c r="H202">
        <v>1.078209357019397E-4</v>
      </c>
      <c r="I202">
        <v>3.316148744400046E-4</v>
      </c>
      <c r="J202">
        <v>9.1560748019537883E-5</v>
      </c>
      <c r="K202">
        <v>8.1721450810816397E-4</v>
      </c>
      <c r="L202" s="9">
        <v>5</v>
      </c>
      <c r="M202">
        <v>2.1748090728533967E-4</v>
      </c>
      <c r="N202">
        <v>3.0913605447244549E-4</v>
      </c>
      <c r="O202">
        <v>1.3114391033533008E-4</v>
      </c>
      <c r="P202">
        <v>1.9746920609258132E-4</v>
      </c>
      <c r="Q202">
        <v>105.85451387367213</v>
      </c>
      <c r="R202">
        <v>96.90778569390605</v>
      </c>
      <c r="S202" s="10">
        <v>0.54810000000000003</v>
      </c>
      <c r="U202">
        <f t="shared" si="3"/>
        <v>1.5057443810212761</v>
      </c>
    </row>
    <row r="203" spans="1:21" ht="21" customHeight="1">
      <c r="A203" t="s">
        <v>224</v>
      </c>
      <c r="B203">
        <v>1.482682830963047E-5</v>
      </c>
      <c r="C203">
        <v>8.8934368868304739E-6</v>
      </c>
      <c r="D203">
        <v>8.6448794379045972E-6</v>
      </c>
      <c r="E203">
        <v>1.3009556864780129E-5</v>
      </c>
      <c r="F203">
        <v>7.3760324495115372E-6</v>
      </c>
      <c r="G203">
        <v>1.190895747822974E-5</v>
      </c>
      <c r="H203">
        <v>1.142364790586241E-5</v>
      </c>
      <c r="I203">
        <v>1.1887056398958246E-5</v>
      </c>
      <c r="J203">
        <v>2.772459503099847E-5</v>
      </c>
      <c r="K203">
        <v>7.6769914388592522E-6</v>
      </c>
      <c r="L203" s="9">
        <v>1</v>
      </c>
      <c r="M203">
        <v>1.0550146789731441E-5</v>
      </c>
      <c r="N203">
        <v>1.4124249650581626E-5</v>
      </c>
      <c r="O203">
        <v>8.8934368868304739E-6</v>
      </c>
      <c r="P203">
        <v>1.1887056398958246E-5</v>
      </c>
      <c r="Q203">
        <v>30.267742347880507</v>
      </c>
      <c r="R203">
        <v>55.267536074291179</v>
      </c>
      <c r="S203" s="10">
        <v>0.69010000000000005</v>
      </c>
      <c r="U203">
        <f t="shared" si="3"/>
        <v>1.3366099687018373</v>
      </c>
    </row>
    <row r="204" spans="1:21" ht="21" customHeight="1">
      <c r="A204" t="s">
        <v>225</v>
      </c>
      <c r="B204">
        <v>2.6950431975237941E-4</v>
      </c>
      <c r="C204">
        <v>3.5282136749297975E-4</v>
      </c>
      <c r="D204">
        <v>7.1097266261376934E-4</v>
      </c>
      <c r="E204">
        <v>1.3612243870940056E-4</v>
      </c>
      <c r="F204">
        <v>2.3637576054897066E-4</v>
      </c>
      <c r="G204">
        <v>5.2743850092134593E-3</v>
      </c>
      <c r="H204">
        <v>8.1987116536587996E-4</v>
      </c>
      <c r="I204">
        <v>3.583440863365568E-4</v>
      </c>
      <c r="J204">
        <v>1.8044339794135117E-4</v>
      </c>
      <c r="K204">
        <v>8.9920613306516647E-4</v>
      </c>
      <c r="L204" s="9">
        <v>10</v>
      </c>
      <c r="M204">
        <v>3.4115930982349992E-4</v>
      </c>
      <c r="N204">
        <v>1.5064499583844827E-3</v>
      </c>
      <c r="O204">
        <v>2.6950431975237941E-4</v>
      </c>
      <c r="P204">
        <v>8.1987116536587996E-4</v>
      </c>
      <c r="Q204">
        <v>64.727384223097417</v>
      </c>
      <c r="R204">
        <v>141.26071621776214</v>
      </c>
      <c r="S204" s="10">
        <v>0.15110000000000001</v>
      </c>
      <c r="U204">
        <f t="shared" si="3"/>
        <v>3.0421448016832446</v>
      </c>
    </row>
    <row r="205" spans="1:21" ht="21" customHeight="1">
      <c r="A205" t="s">
        <v>226</v>
      </c>
      <c r="B205">
        <v>9.074817251359982E-5</v>
      </c>
      <c r="C205">
        <v>3.7174931707776882E-5</v>
      </c>
      <c r="D205">
        <v>1.3199733792097109E-4</v>
      </c>
      <c r="E205">
        <v>8.7393912322934587E-5</v>
      </c>
      <c r="F205">
        <v>3.0309305374111658E-4</v>
      </c>
      <c r="G205">
        <v>1.2855946353015817E-4</v>
      </c>
      <c r="H205">
        <v>2.0243899810879192E-4</v>
      </c>
      <c r="I205">
        <v>1.8460308592101196E-4</v>
      </c>
      <c r="J205">
        <v>8.8726380803937405E-5</v>
      </c>
      <c r="K205">
        <v>1.7823092097914828E-4</v>
      </c>
      <c r="L205" s="9">
        <v>5</v>
      </c>
      <c r="M205">
        <v>1.300814816412798E-4</v>
      </c>
      <c r="N205">
        <v>1.5651176986860956E-4</v>
      </c>
      <c r="O205">
        <v>9.074817251359982E-5</v>
      </c>
      <c r="P205">
        <v>1.7823092097914828E-4</v>
      </c>
      <c r="Q205">
        <v>78.714822395410835</v>
      </c>
      <c r="R205">
        <v>29.876951725786881</v>
      </c>
      <c r="S205" s="10">
        <v>0.42109999999999997</v>
      </c>
      <c r="U205">
        <f t="shared" si="3"/>
        <v>1.9640166412435249</v>
      </c>
    </row>
    <row r="206" spans="1:21" ht="21" customHeight="1">
      <c r="A206" t="s">
        <v>227</v>
      </c>
      <c r="B206">
        <v>4.1133936540930169E-5</v>
      </c>
      <c r="C206">
        <v>1.0174722254946341E-4</v>
      </c>
      <c r="D206">
        <v>1.2547674669054329E-4</v>
      </c>
      <c r="E206">
        <v>7.3448238067819099E-5</v>
      </c>
      <c r="F206">
        <v>6.1115435595634495E-4</v>
      </c>
      <c r="G206">
        <v>5.2119598046417605E-5</v>
      </c>
      <c r="H206">
        <v>6.6240459919328454E-5</v>
      </c>
      <c r="I206">
        <v>4.2504543297209594E-5</v>
      </c>
      <c r="J206">
        <v>4.1188050300402968E-5</v>
      </c>
      <c r="K206">
        <v>1.1911067306571077E-4</v>
      </c>
      <c r="L206" s="9">
        <v>4</v>
      </c>
      <c r="M206">
        <v>1.9059209996102018E-4</v>
      </c>
      <c r="N206">
        <v>6.4232664925813876E-5</v>
      </c>
      <c r="O206">
        <v>1.0174722254946341E-4</v>
      </c>
      <c r="P206">
        <v>5.2119598046417605E-5</v>
      </c>
      <c r="Q206">
        <v>124.4573354706399</v>
      </c>
      <c r="R206">
        <v>50.239883124349717</v>
      </c>
      <c r="S206" s="10">
        <v>0.31009999999999999</v>
      </c>
      <c r="U206">
        <f t="shared" si="3"/>
        <v>0.51224590451184238</v>
      </c>
    </row>
    <row r="207" spans="1:21" ht="21" customHeight="1">
      <c r="A207" t="s">
        <v>228</v>
      </c>
      <c r="B207">
        <v>1.1811442976369668E-4</v>
      </c>
      <c r="C207">
        <v>1.691574705488415E-4</v>
      </c>
      <c r="D207">
        <v>4.4725547606693205E-4</v>
      </c>
      <c r="E207">
        <v>8.894627902566927E-4</v>
      </c>
      <c r="F207">
        <v>9.9000625612642853E-4</v>
      </c>
      <c r="G207">
        <v>1.0977377479492618E-4</v>
      </c>
      <c r="H207">
        <v>1.8800909986891719E-4</v>
      </c>
      <c r="I207">
        <v>1.9991747738698623E-4</v>
      </c>
      <c r="J207">
        <v>3.2950998319455352E-4</v>
      </c>
      <c r="K207">
        <v>2.4434760975049717E-4</v>
      </c>
      <c r="L207" s="9">
        <v>10</v>
      </c>
      <c r="M207">
        <v>5.2279928455251827E-4</v>
      </c>
      <c r="N207">
        <v>2.1431158899917605E-4</v>
      </c>
      <c r="O207">
        <v>4.4725547606693205E-4</v>
      </c>
      <c r="P207">
        <v>1.9991747738698623E-4</v>
      </c>
      <c r="Q207">
        <v>76.944157646480633</v>
      </c>
      <c r="R207">
        <v>37.619325959569871</v>
      </c>
      <c r="S207" s="10">
        <v>0.42109999999999997</v>
      </c>
      <c r="U207">
        <f t="shared" si="3"/>
        <v>0.44698720996111058</v>
      </c>
    </row>
    <row r="208" spans="1:21" ht="21" customHeight="1">
      <c r="A208" t="s">
        <v>229</v>
      </c>
      <c r="B208">
        <v>2.9041840382993878E-5</v>
      </c>
      <c r="C208">
        <v>1.273570159643169E-4</v>
      </c>
      <c r="D208">
        <v>4.5585227962124673E-5</v>
      </c>
      <c r="E208">
        <v>7.4168245622006823E-5</v>
      </c>
      <c r="F208">
        <v>3.9195959846476867E-4</v>
      </c>
      <c r="G208">
        <v>1.2499296573026329E-4</v>
      </c>
      <c r="H208">
        <v>2.6579627251331653E-5</v>
      </c>
      <c r="I208">
        <v>1.9294056009323848E-4</v>
      </c>
      <c r="J208">
        <v>8.7945359191710703E-5</v>
      </c>
      <c r="K208">
        <v>1.8986901298957741E-4</v>
      </c>
      <c r="L208" s="9">
        <v>6</v>
      </c>
      <c r="M208">
        <v>1.3362238567924219E-4</v>
      </c>
      <c r="N208">
        <v>1.2446550505122432E-4</v>
      </c>
      <c r="O208">
        <v>7.4168245622006823E-5</v>
      </c>
      <c r="P208">
        <v>1.2499296573026329E-4</v>
      </c>
      <c r="Q208">
        <v>111.63112213827154</v>
      </c>
      <c r="R208">
        <v>56.643761526898238</v>
      </c>
      <c r="S208" s="10">
        <v>0.84109999999999996</v>
      </c>
      <c r="U208">
        <f t="shared" si="3"/>
        <v>1.6852625363053757</v>
      </c>
    </row>
    <row r="209" spans="1:21" ht="21" customHeight="1">
      <c r="A209" t="s">
        <v>230</v>
      </c>
      <c r="B209">
        <v>1.9592686253964826E-4</v>
      </c>
      <c r="C209">
        <v>1.6288530761301043E-4</v>
      </c>
      <c r="D209">
        <v>2.7164855907553027E-4</v>
      </c>
      <c r="E209">
        <v>9.8120519849235235E-5</v>
      </c>
      <c r="F209">
        <v>1.7281062879925921E-4</v>
      </c>
      <c r="G209">
        <v>5.9633391465440863E-4</v>
      </c>
      <c r="H209">
        <v>3.393861579123921E-4</v>
      </c>
      <c r="I209">
        <v>5.8667767780620631E-4</v>
      </c>
      <c r="J209">
        <v>2.615103722590038E-4</v>
      </c>
      <c r="K209">
        <v>5.9415354800183926E-4</v>
      </c>
      <c r="L209" s="9">
        <v>5</v>
      </c>
      <c r="M209">
        <v>1.8027837557533667E-4</v>
      </c>
      <c r="N209">
        <v>4.7561233412677007E-4</v>
      </c>
      <c r="O209">
        <v>1.7281062879925921E-4</v>
      </c>
      <c r="P209">
        <v>5.8667767780620631E-4</v>
      </c>
      <c r="Q209">
        <v>34.753465217421265</v>
      </c>
      <c r="R209">
        <v>34.123344000237651</v>
      </c>
      <c r="S209" s="10">
        <v>1.61E-2</v>
      </c>
      <c r="U209">
        <f t="shared" si="3"/>
        <v>3.3949166314747026</v>
      </c>
    </row>
    <row r="210" spans="1:21" ht="21" customHeight="1">
      <c r="A210" t="s">
        <v>231</v>
      </c>
      <c r="B210">
        <v>1.0042181569705976E-4</v>
      </c>
      <c r="C210">
        <v>5.7107405384614759E-5</v>
      </c>
      <c r="D210">
        <v>1.0729271032364035E-4</v>
      </c>
      <c r="E210">
        <v>2.870988292505092E-4</v>
      </c>
      <c r="F210">
        <v>1.0391306213858073E-4</v>
      </c>
      <c r="G210">
        <v>2.5805406965038617E-4</v>
      </c>
      <c r="H210">
        <v>2.0149371099612896E-4</v>
      </c>
      <c r="I210">
        <v>2.9019632027204384E-5</v>
      </c>
      <c r="J210">
        <v>1.2622293187368287E-4</v>
      </c>
      <c r="K210">
        <v>8.3757873043354439E-5</v>
      </c>
      <c r="L210" s="9">
        <v>3</v>
      </c>
      <c r="M210">
        <v>1.3116676455888094E-4</v>
      </c>
      <c r="N210">
        <v>1.3970964351815138E-4</v>
      </c>
      <c r="O210">
        <v>1.0391306213858073E-4</v>
      </c>
      <c r="P210">
        <v>1.2622293187368287E-4</v>
      </c>
      <c r="Q210">
        <v>68.251404604172166</v>
      </c>
      <c r="R210">
        <v>65.393594750767136</v>
      </c>
      <c r="S210" s="10">
        <v>1.0001</v>
      </c>
      <c r="U210">
        <f t="shared" si="3"/>
        <v>1.2146974526200489</v>
      </c>
    </row>
    <row r="211" spans="1:21" ht="21" customHeight="1">
      <c r="A211" t="s">
        <v>232</v>
      </c>
      <c r="B211">
        <v>6.3581800952330461E-5</v>
      </c>
      <c r="C211">
        <v>5.4284812169105017E-5</v>
      </c>
      <c r="D211">
        <v>9.0634003764633218E-5</v>
      </c>
      <c r="E211">
        <v>1.7253238180395581E-4</v>
      </c>
      <c r="F211">
        <v>3.2023546873882221E-4</v>
      </c>
      <c r="G211">
        <v>7.7639964626122245E-5</v>
      </c>
      <c r="H211">
        <v>1.4331352575132467E-4</v>
      </c>
      <c r="I211">
        <v>6.8889841666846743E-5</v>
      </c>
      <c r="J211">
        <v>6.7528770803007164E-5</v>
      </c>
      <c r="K211">
        <v>1.3110750153336013E-4</v>
      </c>
      <c r="L211" s="9">
        <v>5</v>
      </c>
      <c r="M211">
        <v>1.4025369348576934E-4</v>
      </c>
      <c r="N211">
        <v>9.769592087613219E-5</v>
      </c>
      <c r="O211">
        <v>9.0634003764633218E-5</v>
      </c>
      <c r="P211">
        <v>7.7639964626122245E-5</v>
      </c>
      <c r="Q211">
        <v>79.048057598392418</v>
      </c>
      <c r="R211">
        <v>37.39721997325185</v>
      </c>
      <c r="S211" s="10">
        <v>1.0001</v>
      </c>
      <c r="U211">
        <f t="shared" si="3"/>
        <v>0.85663174306792078</v>
      </c>
    </row>
    <row r="212" spans="1:21" ht="21" customHeight="1">
      <c r="A212" t="s">
        <v>233</v>
      </c>
      <c r="B212">
        <v>1.6446338938738006E-4</v>
      </c>
      <c r="C212">
        <v>2.0445508965055256E-4</v>
      </c>
      <c r="D212">
        <v>4.8973519536280941E-4</v>
      </c>
      <c r="E212">
        <v>7.0390573314396893E-4</v>
      </c>
      <c r="F212">
        <v>1.4727388457838185E-3</v>
      </c>
      <c r="G212">
        <v>1.0829834145569537E-4</v>
      </c>
      <c r="H212">
        <v>3.1081314464926745E-4</v>
      </c>
      <c r="I212">
        <v>1.9285345957695914E-4</v>
      </c>
      <c r="J212">
        <v>1.6650586865200959E-4</v>
      </c>
      <c r="K212">
        <v>2.5549667640204833E-4</v>
      </c>
      <c r="L212" s="9">
        <v>7</v>
      </c>
      <c r="M212">
        <v>6.0705965066570596E-4</v>
      </c>
      <c r="N212">
        <v>2.0679349814719598E-4</v>
      </c>
      <c r="O212">
        <v>4.8973519536280941E-4</v>
      </c>
      <c r="P212">
        <v>1.9285345957695914E-4</v>
      </c>
      <c r="Q212">
        <v>87.574772631562553</v>
      </c>
      <c r="R212">
        <v>38.00813221043871</v>
      </c>
      <c r="S212" s="10">
        <v>0.22209999999999999</v>
      </c>
      <c r="U212">
        <f t="shared" si="3"/>
        <v>0.39379130069279161</v>
      </c>
    </row>
    <row r="213" spans="1:21" ht="21" customHeight="1">
      <c r="A213" t="s">
        <v>234</v>
      </c>
      <c r="B213">
        <v>7.4438736245850575E-5</v>
      </c>
      <c r="C213">
        <v>2.0093551825449462E-4</v>
      </c>
      <c r="D213">
        <v>4.0274487951424991E-4</v>
      </c>
      <c r="E213">
        <v>8.9419281421752774E-4</v>
      </c>
      <c r="F213">
        <v>1.6653552671110957E-3</v>
      </c>
      <c r="G213">
        <v>1.4438175838474485E-4</v>
      </c>
      <c r="H213">
        <v>2.9235994370048756E-4</v>
      </c>
      <c r="I213">
        <v>1.1506583190013615E-4</v>
      </c>
      <c r="J213">
        <v>9.9678773329253339E-5</v>
      </c>
      <c r="K213">
        <v>1.3763609346377522E-4</v>
      </c>
      <c r="L213" s="9">
        <v>8</v>
      </c>
      <c r="M213">
        <v>6.4753344306864367E-4</v>
      </c>
      <c r="N213">
        <v>1.5782448015567944E-4</v>
      </c>
      <c r="O213">
        <v>4.0274487951424991E-4</v>
      </c>
      <c r="P213">
        <v>1.3763609346377522E-4</v>
      </c>
      <c r="Q213">
        <v>100.22073686055238</v>
      </c>
      <c r="R213">
        <v>48.974498691329075</v>
      </c>
      <c r="S213" s="10">
        <v>0.22209999999999999</v>
      </c>
      <c r="U213">
        <f t="shared" si="3"/>
        <v>0.34174511077528269</v>
      </c>
    </row>
    <row r="214" spans="1:21" ht="21" customHeight="1">
      <c r="A214" t="s">
        <v>235</v>
      </c>
      <c r="B214">
        <v>5.7336636253960428E-5</v>
      </c>
      <c r="C214">
        <v>4.5664946881751428E-5</v>
      </c>
      <c r="D214">
        <v>2.6848919714453594E-5</v>
      </c>
      <c r="E214">
        <v>3.391700082633647E-5</v>
      </c>
      <c r="F214">
        <v>1.3868532018094235E-5</v>
      </c>
      <c r="G214">
        <v>1.3385533827710698E-4</v>
      </c>
      <c r="H214">
        <v>5.8516080678583436E-5</v>
      </c>
      <c r="I214">
        <v>1.0059280660198475E-4</v>
      </c>
      <c r="J214">
        <v>8.6340843010735807E-6</v>
      </c>
      <c r="K214">
        <v>6.2685113631456079E-5</v>
      </c>
      <c r="L214" s="9">
        <v>2</v>
      </c>
      <c r="M214">
        <v>3.5527207138919231E-5</v>
      </c>
      <c r="N214">
        <v>7.2856684698040963E-5</v>
      </c>
      <c r="O214">
        <v>3.391700082633647E-5</v>
      </c>
      <c r="P214">
        <v>6.2685113631456079E-5</v>
      </c>
      <c r="Q214">
        <v>47.213686498682492</v>
      </c>
      <c r="R214">
        <v>64.829867408894145</v>
      </c>
      <c r="S214" s="10">
        <v>0.15110000000000001</v>
      </c>
      <c r="U214">
        <f t="shared" si="3"/>
        <v>1.8481915294462368</v>
      </c>
    </row>
    <row r="215" spans="1:21" ht="21" customHeight="1">
      <c r="A215" t="s">
        <v>236</v>
      </c>
      <c r="B215">
        <v>2.8524507384211563E-5</v>
      </c>
      <c r="C215">
        <v>9.0996211084080236E-5</v>
      </c>
      <c r="D215">
        <v>6.3367840254638605E-5</v>
      </c>
      <c r="E215">
        <v>1.2293506274418332E-4</v>
      </c>
      <c r="F215">
        <v>3.6090306425423386E-4</v>
      </c>
      <c r="G215">
        <v>1.6002979516200605E-4</v>
      </c>
      <c r="H215">
        <v>6.3714748642643666E-5</v>
      </c>
      <c r="I215">
        <v>3.2020461193016099E-4</v>
      </c>
      <c r="J215">
        <v>1.3336890858926321E-4</v>
      </c>
      <c r="K215">
        <v>1.6718437642328712E-4</v>
      </c>
      <c r="L215" s="9">
        <v>5</v>
      </c>
      <c r="M215">
        <v>1.3334533714426952E-4</v>
      </c>
      <c r="N215">
        <v>1.6890048814947219E-4</v>
      </c>
      <c r="O215">
        <v>9.0996211084080236E-5</v>
      </c>
      <c r="P215">
        <v>1.6002979516200605E-4</v>
      </c>
      <c r="Q215">
        <v>98.900570273937987</v>
      </c>
      <c r="R215">
        <v>55.62029012029074</v>
      </c>
      <c r="S215" s="10">
        <v>0.31009999999999999</v>
      </c>
      <c r="U215">
        <f t="shared" si="3"/>
        <v>1.7586424012109578</v>
      </c>
    </row>
    <row r="216" spans="1:21" ht="21" customHeight="1">
      <c r="A216" t="s">
        <v>237</v>
      </c>
      <c r="B216">
        <v>7.8131142463573464E-5</v>
      </c>
      <c r="C216">
        <v>4.9533697448821427E-4</v>
      </c>
      <c r="D216">
        <v>3.5590230211123767E-4</v>
      </c>
      <c r="E216">
        <v>1.0379689289956512E-4</v>
      </c>
      <c r="F216">
        <v>4.5416851584246409E-4</v>
      </c>
      <c r="G216">
        <v>2.1396066986260852E-4</v>
      </c>
      <c r="H216">
        <v>1.9482873286711828E-4</v>
      </c>
      <c r="I216">
        <v>4.0089551376525014E-4</v>
      </c>
      <c r="J216">
        <v>1.1030387137782575E-4</v>
      </c>
      <c r="K216">
        <v>3.2666524313031711E-4</v>
      </c>
      <c r="L216" s="9">
        <v>6</v>
      </c>
      <c r="M216">
        <v>2.9746716556101091E-4</v>
      </c>
      <c r="N216">
        <v>2.4933080620062397E-4</v>
      </c>
      <c r="O216">
        <v>3.5590230211123767E-4</v>
      </c>
      <c r="P216">
        <v>2.1396066986260852E-4</v>
      </c>
      <c r="Q216">
        <v>65.690989811057591</v>
      </c>
      <c r="R216">
        <v>45.949839683819263</v>
      </c>
      <c r="S216" s="10">
        <v>0.84109999999999996</v>
      </c>
      <c r="U216">
        <f t="shared" si="3"/>
        <v>0.60117810026341123</v>
      </c>
    </row>
    <row r="217" spans="1:21" ht="21" customHeight="1">
      <c r="A217" t="s">
        <v>238</v>
      </c>
      <c r="B217">
        <v>3.6460983753533787E-5</v>
      </c>
      <c r="C217">
        <v>3.6848250061317122E-5</v>
      </c>
      <c r="D217">
        <v>1.1730317104122556E-4</v>
      </c>
      <c r="E217">
        <v>1.0572040551537048E-4</v>
      </c>
      <c r="F217">
        <v>9.3081295005014651E-5</v>
      </c>
      <c r="G217">
        <v>1.0875428150077451E-4</v>
      </c>
      <c r="H217">
        <v>6.6773458848389859E-5</v>
      </c>
      <c r="I217">
        <v>2.5774162184237785E-4</v>
      </c>
      <c r="J217">
        <v>3.2953915077958206E-5</v>
      </c>
      <c r="K217">
        <v>1.0730362580908645E-3</v>
      </c>
      <c r="L217" s="9">
        <v>5</v>
      </c>
      <c r="M217">
        <v>7.7882821075292322E-5</v>
      </c>
      <c r="N217">
        <v>3.0785190707207299E-4</v>
      </c>
      <c r="O217">
        <v>9.3081295005014651E-5</v>
      </c>
      <c r="P217">
        <v>1.0875428150077451E-4</v>
      </c>
      <c r="Q217">
        <v>49.560194184058282</v>
      </c>
      <c r="R217">
        <v>141.71607368779183</v>
      </c>
      <c r="S217" s="10">
        <v>0.54810000000000003</v>
      </c>
      <c r="U217">
        <f t="shared" si="3"/>
        <v>1.1683795492415043</v>
      </c>
    </row>
    <row r="218" spans="1:21" ht="21" customHeight="1">
      <c r="A218" t="s">
        <v>239</v>
      </c>
      <c r="B218">
        <v>2.5150196527864055E-4</v>
      </c>
      <c r="C218">
        <v>4.3494135968733398E-5</v>
      </c>
      <c r="D218">
        <v>1.6727320706125341E-4</v>
      </c>
      <c r="E218">
        <v>1.0067414247330573E-4</v>
      </c>
      <c r="F218">
        <v>5.5367616951713459E-5</v>
      </c>
      <c r="G218">
        <v>3.6390481061491001E-4</v>
      </c>
      <c r="H218">
        <v>2.4047105303807032E-4</v>
      </c>
      <c r="I218">
        <v>2.5608856959036708E-4</v>
      </c>
      <c r="J218">
        <v>1.5209322278911196E-4</v>
      </c>
      <c r="K218">
        <v>2.4435280877283314E-4</v>
      </c>
      <c r="L218" s="9">
        <v>5</v>
      </c>
      <c r="M218">
        <v>1.2366221354672929E-4</v>
      </c>
      <c r="N218">
        <v>2.5138209296105853E-4</v>
      </c>
      <c r="O218">
        <v>1.0067414247330573E-4</v>
      </c>
      <c r="P218">
        <v>2.4435280877283314E-4</v>
      </c>
      <c r="Q218">
        <v>69.873132149811198</v>
      </c>
      <c r="R218">
        <v>29.974135415848778</v>
      </c>
      <c r="S218" s="10">
        <v>9.5100000000000004E-2</v>
      </c>
      <c r="U218">
        <f t="shared" si="3"/>
        <v>2.4271655339664258</v>
      </c>
    </row>
    <row r="219" spans="1:21" ht="21" customHeight="1">
      <c r="A219" t="s">
        <v>240</v>
      </c>
      <c r="B219">
        <v>3.2467970655728417E-4</v>
      </c>
      <c r="C219">
        <v>1.9253948009350879E-4</v>
      </c>
      <c r="D219">
        <v>2.4986580686036313E-4</v>
      </c>
      <c r="E219">
        <v>3.6267251473638896E-4</v>
      </c>
      <c r="F219">
        <v>1.5862766010416153E-3</v>
      </c>
      <c r="G219">
        <v>8.301304865618108E-5</v>
      </c>
      <c r="H219">
        <v>1.2054479646482109E-4</v>
      </c>
      <c r="I219">
        <v>1.1565008500320377E-4</v>
      </c>
      <c r="J219">
        <v>1.1085758837906587E-4</v>
      </c>
      <c r="K219">
        <v>2.4310556547020763E-4</v>
      </c>
      <c r="L219" s="9">
        <v>7</v>
      </c>
      <c r="M219">
        <v>5.4320682185783208E-4</v>
      </c>
      <c r="N219">
        <v>1.3463421679469587E-4</v>
      </c>
      <c r="O219">
        <v>3.2467970655728417E-4</v>
      </c>
      <c r="P219">
        <v>1.1565008500320377E-4</v>
      </c>
      <c r="Q219">
        <v>108.02597157985186</v>
      </c>
      <c r="R219">
        <v>46.31799815616651</v>
      </c>
      <c r="S219" s="10">
        <v>1.61E-2</v>
      </c>
      <c r="T219">
        <f>-1/U219</f>
        <v>-2.8074316291967261</v>
      </c>
      <c r="U219">
        <f t="shared" si="3"/>
        <v>0.35619745449905194</v>
      </c>
    </row>
    <row r="220" spans="1:21" ht="21" customHeight="1">
      <c r="A220" t="s">
        <v>241</v>
      </c>
      <c r="B220">
        <v>2.5196650643284554E-4</v>
      </c>
      <c r="C220">
        <v>2.4611160037891469E-4</v>
      </c>
      <c r="D220">
        <v>1.8674838801976371E-4</v>
      </c>
      <c r="E220">
        <v>2.2208577068437836E-4</v>
      </c>
      <c r="F220">
        <v>8.5506148163331434E-4</v>
      </c>
      <c r="G220">
        <v>3.141778884795122E-4</v>
      </c>
      <c r="H220">
        <v>1.3794058689383192E-4</v>
      </c>
      <c r="I220">
        <v>2.890652334340519E-4</v>
      </c>
      <c r="J220">
        <v>1.9071811556602427E-4</v>
      </c>
      <c r="K220">
        <v>9.6386042199247536E-5</v>
      </c>
      <c r="L220" s="9">
        <v>4</v>
      </c>
      <c r="M220">
        <v>3.5239474942984334E-4</v>
      </c>
      <c r="N220">
        <v>2.0565757331453358E-4</v>
      </c>
      <c r="O220">
        <v>2.4611160037891469E-4</v>
      </c>
      <c r="P220">
        <v>1.9071811556602427E-4</v>
      </c>
      <c r="Q220">
        <v>80.071543652391227</v>
      </c>
      <c r="R220">
        <v>45.796539034044528</v>
      </c>
      <c r="S220" s="10">
        <v>0.54810000000000003</v>
      </c>
      <c r="U220">
        <f t="shared" si="3"/>
        <v>0.77492533985555201</v>
      </c>
    </row>
    <row r="221" spans="1:21" ht="21" customHeight="1">
      <c r="A221" t="s">
        <v>242</v>
      </c>
      <c r="B221">
        <v>1.8280016479036996E-4</v>
      </c>
      <c r="C221">
        <v>1.3053906690712512E-4</v>
      </c>
      <c r="D221">
        <v>1.2956616883603271E-4</v>
      </c>
      <c r="E221">
        <v>2.5669353594949719E-4</v>
      </c>
      <c r="F221">
        <v>3.1619367652093849E-4</v>
      </c>
      <c r="G221">
        <v>1.3286578832286949E-4</v>
      </c>
      <c r="H221">
        <v>1.7673278063870797E-4</v>
      </c>
      <c r="I221">
        <v>1.0724790498545135E-4</v>
      </c>
      <c r="J221">
        <v>1.3564862184749295E-4</v>
      </c>
      <c r="K221">
        <v>1.5262976981663708E-4</v>
      </c>
      <c r="L221" s="9">
        <v>6</v>
      </c>
      <c r="M221">
        <v>2.0315852260079271E-4</v>
      </c>
      <c r="N221">
        <v>1.4102497312223176E-4</v>
      </c>
      <c r="O221">
        <v>1.8280016479036996E-4</v>
      </c>
      <c r="P221">
        <v>1.3564862184749295E-4</v>
      </c>
      <c r="Q221">
        <v>40.250482143595143</v>
      </c>
      <c r="R221">
        <v>18.237949377028475</v>
      </c>
      <c r="S221" s="10">
        <v>0.42109999999999997</v>
      </c>
      <c r="U221">
        <f t="shared" si="3"/>
        <v>0.74205962561932548</v>
      </c>
    </row>
    <row r="222" spans="1:21" ht="21" customHeight="1">
      <c r="A222" t="s">
        <v>243</v>
      </c>
      <c r="B222">
        <v>7.6325671753979833E-5</v>
      </c>
      <c r="C222">
        <v>8.8844410382518066E-5</v>
      </c>
      <c r="D222">
        <v>1.4895713610638819E-4</v>
      </c>
      <c r="E222">
        <v>2.7062419828655332E-4</v>
      </c>
      <c r="F222">
        <v>6.9185700090766905E-4</v>
      </c>
      <c r="G222">
        <v>8.3801369624689112E-5</v>
      </c>
      <c r="H222">
        <v>1.243842963183208E-4</v>
      </c>
      <c r="I222">
        <v>1.1779308849281644E-4</v>
      </c>
      <c r="J222">
        <v>5.8456378010345997E-5</v>
      </c>
      <c r="K222">
        <v>1.7702021201692266E-4</v>
      </c>
      <c r="L222" s="9">
        <v>5</v>
      </c>
      <c r="M222">
        <v>2.5532168348742169E-4</v>
      </c>
      <c r="N222">
        <v>1.12291068892619E-4</v>
      </c>
      <c r="O222">
        <v>1.4895713610638819E-4</v>
      </c>
      <c r="P222">
        <v>1.1779308849281644E-4</v>
      </c>
      <c r="Q222">
        <v>100.21228578379456</v>
      </c>
      <c r="R222">
        <v>40.015549475533717</v>
      </c>
      <c r="S222" s="10">
        <v>0.42109999999999997</v>
      </c>
      <c r="U222">
        <f t="shared" si="3"/>
        <v>0.79078513169510889</v>
      </c>
    </row>
    <row r="223" spans="1:21" ht="21" customHeight="1">
      <c r="A223" t="s">
        <v>244</v>
      </c>
      <c r="B223">
        <v>4.3174379996074805E-5</v>
      </c>
      <c r="C223">
        <v>1.6536393695567243E-3</v>
      </c>
      <c r="D223">
        <v>1.7604461310851376E-4</v>
      </c>
      <c r="E223">
        <v>1.7220344628354777E-4</v>
      </c>
      <c r="F223">
        <v>3.7841848906635886E-4</v>
      </c>
      <c r="G223">
        <v>1.6944209849651981E-4</v>
      </c>
      <c r="H223">
        <v>2.0187328429420253E-4</v>
      </c>
      <c r="I223">
        <v>3.0571685188137966E-4</v>
      </c>
      <c r="J223">
        <v>2.7618479197992062E-4</v>
      </c>
      <c r="K223">
        <v>3.772286030735102E-4</v>
      </c>
      <c r="L223" s="9">
        <v>6</v>
      </c>
      <c r="M223">
        <v>4.8469605960224389E-4</v>
      </c>
      <c r="N223">
        <v>2.6608912594510656E-4</v>
      </c>
      <c r="O223">
        <v>1.7604461310851376E-4</v>
      </c>
      <c r="P223">
        <v>2.7618479197992062E-4</v>
      </c>
      <c r="Q223">
        <v>137.07065152250073</v>
      </c>
      <c r="R223">
        <v>31.15437676551544</v>
      </c>
      <c r="S223" s="10">
        <v>1.0001</v>
      </c>
      <c r="U223">
        <f t="shared" si="3"/>
        <v>1.5688340989433203</v>
      </c>
    </row>
    <row r="224" spans="1:21" ht="21" customHeight="1">
      <c r="A224" t="s">
        <v>245</v>
      </c>
      <c r="B224">
        <v>6.9298650705236939E-5</v>
      </c>
      <c r="C224">
        <v>1.5171435884261342E-4</v>
      </c>
      <c r="D224">
        <v>2.6436363468327386E-4</v>
      </c>
      <c r="E224">
        <v>2.2454314453976358E-4</v>
      </c>
      <c r="F224">
        <v>8.3354896135057676E-4</v>
      </c>
      <c r="G224">
        <v>2.0894533098910408E-4</v>
      </c>
      <c r="H224">
        <v>2.7402613343160541E-4</v>
      </c>
      <c r="I224">
        <v>1.6752225229275304E-4</v>
      </c>
      <c r="J224">
        <v>1.1705814341557559E-4</v>
      </c>
      <c r="K224">
        <v>3.0857582740830811E-4</v>
      </c>
      <c r="L224" s="9">
        <v>3</v>
      </c>
      <c r="M224">
        <v>3.0869375002429291E-4</v>
      </c>
      <c r="N224">
        <v>2.1522553750746924E-4</v>
      </c>
      <c r="O224">
        <v>2.2454314453976358E-4</v>
      </c>
      <c r="P224">
        <v>2.0894533098910408E-4</v>
      </c>
      <c r="Q224">
        <v>98.053382129722948</v>
      </c>
      <c r="R224">
        <v>36.082604504454835</v>
      </c>
      <c r="S224" s="10">
        <v>1.0001</v>
      </c>
      <c r="U224">
        <f t="shared" si="3"/>
        <v>0.93053533839730596</v>
      </c>
    </row>
    <row r="225" spans="1:21" ht="21" customHeight="1">
      <c r="A225" t="s">
        <v>246</v>
      </c>
      <c r="B225">
        <v>4.1970360696053889E-5</v>
      </c>
      <c r="C225">
        <v>1.4009752343265654E-4</v>
      </c>
      <c r="D225">
        <v>9.5254880576419189E-5</v>
      </c>
      <c r="E225">
        <v>9.417089919295004E-5</v>
      </c>
      <c r="F225">
        <v>5.8582779622513942E-5</v>
      </c>
      <c r="G225">
        <v>1.2810311510077612E-2</v>
      </c>
      <c r="H225">
        <v>9.9805649819570898E-5</v>
      </c>
      <c r="I225">
        <v>1.059514149838513E-3</v>
      </c>
      <c r="J225">
        <v>1.1366505775933267E-4</v>
      </c>
      <c r="K225">
        <v>1.0225664311682451E-3</v>
      </c>
      <c r="L225" s="9">
        <v>6</v>
      </c>
      <c r="M225">
        <v>8.6015288704118726E-5</v>
      </c>
      <c r="N225">
        <v>3.0211725597326542E-3</v>
      </c>
      <c r="O225">
        <v>9.417089919295004E-5</v>
      </c>
      <c r="P225">
        <v>1.0225664311682451E-3</v>
      </c>
      <c r="Q225">
        <v>44.152449233244099</v>
      </c>
      <c r="R225">
        <v>181.79088125929675</v>
      </c>
      <c r="S225" s="10">
        <v>3.2099999999999997E-2</v>
      </c>
      <c r="U225">
        <f t="shared" si="3"/>
        <v>10.85862447881137</v>
      </c>
    </row>
    <row r="226" spans="1:21" ht="21" customHeight="1">
      <c r="A226" t="s">
        <v>247</v>
      </c>
      <c r="B226">
        <v>2.0731162743453782E-4</v>
      </c>
      <c r="C226">
        <v>2.4347639140375946E-4</v>
      </c>
      <c r="D226">
        <v>1.3779344060251209E-4</v>
      </c>
      <c r="E226">
        <v>1.1799531268149987E-4</v>
      </c>
      <c r="F226">
        <v>4.260430920062838E-4</v>
      </c>
      <c r="G226">
        <v>1.2054667515062214E-4</v>
      </c>
      <c r="H226">
        <v>1.3686346700566762E-4</v>
      </c>
      <c r="I226">
        <v>2.8808828822937216E-4</v>
      </c>
      <c r="J226">
        <v>1.6946703659522129E-4</v>
      </c>
      <c r="K226">
        <v>2.3578449476830288E-4</v>
      </c>
      <c r="L226" s="9">
        <v>4</v>
      </c>
      <c r="M226">
        <v>2.2652397282571859E-4</v>
      </c>
      <c r="N226">
        <v>1.9014999234983723E-4</v>
      </c>
      <c r="O226">
        <v>2.0731162743453782E-4</v>
      </c>
      <c r="P226">
        <v>1.6946703659522129E-4</v>
      </c>
      <c r="Q226">
        <v>54.119117996631871</v>
      </c>
      <c r="R226">
        <v>36.987565172764739</v>
      </c>
      <c r="S226" s="10">
        <v>0.84109999999999996</v>
      </c>
      <c r="U226">
        <f t="shared" si="3"/>
        <v>0.81745070786602836</v>
      </c>
    </row>
    <row r="227" spans="1:21" ht="21" customHeight="1">
      <c r="A227" t="s">
        <v>248</v>
      </c>
      <c r="B227">
        <v>3.7162731436334379E-6</v>
      </c>
      <c r="C227">
        <v>1.4640375728024648E-6</v>
      </c>
      <c r="D227">
        <v>6.7652122016842101E-6</v>
      </c>
      <c r="E227">
        <v>1.5452839395864689E-5</v>
      </c>
      <c r="F227">
        <v>1.1315813797943363E-5</v>
      </c>
      <c r="G227">
        <v>2.5640735436430818E-6</v>
      </c>
      <c r="H227">
        <v>1.6100789629039775E-5</v>
      </c>
      <c r="I227">
        <v>4.0938004938986305E-6</v>
      </c>
      <c r="J227">
        <v>5.1648541662245856E-5</v>
      </c>
      <c r="K227">
        <v>1.7834640368626912E-5</v>
      </c>
      <c r="L227" s="9">
        <v>1</v>
      </c>
      <c r="M227">
        <v>7.7428352223856328E-6</v>
      </c>
      <c r="N227">
        <v>1.8448369139490849E-5</v>
      </c>
      <c r="O227">
        <v>6.7652122016842101E-6</v>
      </c>
      <c r="P227">
        <v>1.6100789629039775E-5</v>
      </c>
      <c r="Q227">
        <v>73.287901066644608</v>
      </c>
      <c r="R227">
        <v>107.2698669126186</v>
      </c>
      <c r="S227" s="10">
        <v>0.31009999999999999</v>
      </c>
      <c r="U227">
        <f t="shared" si="3"/>
        <v>2.3799385960179431</v>
      </c>
    </row>
    <row r="228" spans="1:21" ht="21" customHeight="1">
      <c r="A228" t="s">
        <v>249</v>
      </c>
      <c r="B228">
        <v>3.5989736842858492E-4</v>
      </c>
      <c r="C228">
        <v>4.1903342250852355E-5</v>
      </c>
      <c r="D228">
        <v>1.949997101893813E-4</v>
      </c>
      <c r="E228">
        <v>1.3333345332068396E-4</v>
      </c>
      <c r="F228">
        <v>3.0410543971031069E-4</v>
      </c>
      <c r="G228">
        <v>3.4611706525819908E-4</v>
      </c>
      <c r="H228">
        <v>2.3262019107300199E-4</v>
      </c>
      <c r="I228">
        <v>9.4383073211247578E-4</v>
      </c>
      <c r="J228">
        <v>2.2047335040829082E-4</v>
      </c>
      <c r="K228">
        <v>2.2194790379734784E-3</v>
      </c>
      <c r="L228" s="9">
        <v>6</v>
      </c>
      <c r="M228">
        <v>2.0684786277996265E-4</v>
      </c>
      <c r="N228">
        <v>7.9250407536508925E-4</v>
      </c>
      <c r="O228">
        <v>1.949997101893813E-4</v>
      </c>
      <c r="P228">
        <v>3.4611706525819908E-4</v>
      </c>
      <c r="Q228">
        <v>61.927776221655826</v>
      </c>
      <c r="R228">
        <v>107.423841968011</v>
      </c>
      <c r="S228" s="10">
        <v>0.15110000000000001</v>
      </c>
      <c r="U228">
        <f t="shared" si="3"/>
        <v>1.7749619469795852</v>
      </c>
    </row>
    <row r="229" spans="1:21" ht="21" customHeight="1">
      <c r="A229" t="s">
        <v>250</v>
      </c>
      <c r="B229">
        <v>9.4443995006203207E-5</v>
      </c>
      <c r="C229">
        <v>1.0094924776288852E-4</v>
      </c>
      <c r="D229">
        <v>4.9772078339767755E-5</v>
      </c>
      <c r="E229">
        <v>6.1176700338287632E-5</v>
      </c>
      <c r="F229">
        <v>1.1295842181227838E-4</v>
      </c>
      <c r="G229">
        <v>4.2806452430439714E-5</v>
      </c>
      <c r="H229">
        <v>1.044052675309488E-4</v>
      </c>
      <c r="I229">
        <v>7.8566605835595361E-5</v>
      </c>
      <c r="J229">
        <v>1.432480805572531E-4</v>
      </c>
      <c r="K229">
        <v>1.335609340555566E-4</v>
      </c>
      <c r="L229" s="9">
        <v>5</v>
      </c>
      <c r="M229">
        <v>8.3860088651885109E-5</v>
      </c>
      <c r="N229">
        <v>1.005174680819587E-4</v>
      </c>
      <c r="O229">
        <v>9.4443995006203207E-5</v>
      </c>
      <c r="P229">
        <v>1.044052675309488E-4</v>
      </c>
      <c r="Q229">
        <v>32.258806976809325</v>
      </c>
      <c r="R229">
        <v>40.853461381945309</v>
      </c>
      <c r="S229" s="10">
        <v>0.54810000000000003</v>
      </c>
      <c r="U229">
        <f t="shared" si="3"/>
        <v>1.1054727992403468</v>
      </c>
    </row>
    <row r="230" spans="1:21" ht="21" customHeight="1">
      <c r="A230" t="s">
        <v>251</v>
      </c>
      <c r="B230">
        <v>7.9488829733058935E-5</v>
      </c>
      <c r="C230">
        <v>6.9980009827269292E-5</v>
      </c>
      <c r="D230">
        <v>1.2910920740403909E-4</v>
      </c>
      <c r="E230">
        <v>2.1833663004449161E-4</v>
      </c>
      <c r="F230">
        <v>5.0863685901499838E-4</v>
      </c>
      <c r="G230">
        <v>7.2161813578781346E-5</v>
      </c>
      <c r="H230">
        <v>1.8006838526374487E-4</v>
      </c>
      <c r="I230">
        <v>1.7182769076651728E-4</v>
      </c>
      <c r="J230">
        <v>5.8976460975219367E-5</v>
      </c>
      <c r="K230">
        <v>1.3028757704082133E-4</v>
      </c>
      <c r="L230" s="9">
        <v>6</v>
      </c>
      <c r="M230">
        <v>2.0111030720477145E-4</v>
      </c>
      <c r="N230">
        <v>1.2266438552501683E-4</v>
      </c>
      <c r="O230">
        <v>1.2910920740403909E-4</v>
      </c>
      <c r="P230">
        <v>1.3028757704082133E-4</v>
      </c>
      <c r="Q230">
        <v>90.341881039360544</v>
      </c>
      <c r="R230">
        <v>45.348156727428659</v>
      </c>
      <c r="S230" s="10">
        <v>0.69010000000000005</v>
      </c>
      <c r="U230">
        <f t="shared" si="3"/>
        <v>1.0091269217778915</v>
      </c>
    </row>
    <row r="231" spans="1:21" ht="21" customHeight="1">
      <c r="A231" t="s">
        <v>252</v>
      </c>
      <c r="B231">
        <v>1.9924643037966649E-4</v>
      </c>
      <c r="C231">
        <v>3.7245941311697759E-4</v>
      </c>
      <c r="D231">
        <v>3.780741112728991E-4</v>
      </c>
      <c r="E231">
        <v>2.3130945101794285E-4</v>
      </c>
      <c r="F231">
        <v>5.7468638772179752E-4</v>
      </c>
      <c r="G231">
        <v>4.1274327960373722E-4</v>
      </c>
      <c r="H231">
        <v>2.711805556293394E-4</v>
      </c>
      <c r="I231">
        <v>1.6027672361277009E-4</v>
      </c>
      <c r="J231">
        <v>3.2041464180934361E-4</v>
      </c>
      <c r="K231">
        <v>2.0024004229123279E-4</v>
      </c>
      <c r="L231" s="9">
        <v>5</v>
      </c>
      <c r="M231">
        <v>3.5115515870185675E-4</v>
      </c>
      <c r="N231">
        <v>2.7297104858928461E-4</v>
      </c>
      <c r="O231">
        <v>3.7245941311697759E-4</v>
      </c>
      <c r="P231">
        <v>2.711805556293394E-4</v>
      </c>
      <c r="Q231">
        <v>42.37878623921241</v>
      </c>
      <c r="R231">
        <v>36.5331253618874</v>
      </c>
      <c r="S231" s="10">
        <v>0.54810000000000003</v>
      </c>
      <c r="U231">
        <f t="shared" si="3"/>
        <v>0.72808082190735302</v>
      </c>
    </row>
    <row r="232" spans="1:21" ht="21" customHeight="1">
      <c r="A232" t="s">
        <v>253</v>
      </c>
      <c r="B232">
        <v>7.7053168673040275E-3</v>
      </c>
      <c r="C232">
        <v>1.8918315330835114E-3</v>
      </c>
      <c r="D232">
        <v>6.2917019890199955E-3</v>
      </c>
      <c r="E232">
        <v>5.8530051621469683E-3</v>
      </c>
      <c r="F232">
        <v>3.11315761388851E-3</v>
      </c>
      <c r="G232">
        <v>6.1350370974852528E-3</v>
      </c>
      <c r="H232">
        <v>1.3225023285893875E-2</v>
      </c>
      <c r="I232">
        <v>2.551536880956337E-3</v>
      </c>
      <c r="J232">
        <v>8.8016189975766001E-3</v>
      </c>
      <c r="K232">
        <v>3.7181503713312252E-3</v>
      </c>
      <c r="L232" s="9">
        <v>6</v>
      </c>
      <c r="M232">
        <v>4.9710026330886028E-3</v>
      </c>
      <c r="N232">
        <v>6.8862733266486578E-3</v>
      </c>
      <c r="O232">
        <v>5.8530051621469683E-3</v>
      </c>
      <c r="P232">
        <v>6.1350370974852528E-3</v>
      </c>
      <c r="Q232">
        <v>48.166218281721726</v>
      </c>
      <c r="R232">
        <v>62.138208345865586</v>
      </c>
      <c r="S232" s="10">
        <v>0.54810000000000003</v>
      </c>
      <c r="U232">
        <f t="shared" si="3"/>
        <v>1.0481858340331329</v>
      </c>
    </row>
    <row r="233" spans="1:21" ht="21" customHeight="1">
      <c r="A233" t="s">
        <v>254</v>
      </c>
      <c r="B233">
        <v>2.2474279831838747E-5</v>
      </c>
      <c r="C233">
        <v>1.9471079622920789E-5</v>
      </c>
      <c r="D233">
        <v>7.556870566345854E-5</v>
      </c>
      <c r="E233">
        <v>1.0342704772000549E-4</v>
      </c>
      <c r="F233">
        <v>2.3012732408926766E-4</v>
      </c>
      <c r="G233">
        <v>5.6700839301547684E-5</v>
      </c>
      <c r="H233">
        <v>9.3228734932565728E-5</v>
      </c>
      <c r="I233">
        <v>7.8800623387520116E-5</v>
      </c>
      <c r="J233">
        <v>1.9770304572337341E-4</v>
      </c>
      <c r="K233">
        <v>5.6630851863313496E-5</v>
      </c>
      <c r="L233" s="9">
        <v>6</v>
      </c>
      <c r="M233">
        <v>9.0213687385498251E-5</v>
      </c>
      <c r="N233">
        <v>9.6612819041664097E-5</v>
      </c>
      <c r="O233">
        <v>7.556870566345854E-5</v>
      </c>
      <c r="P233">
        <v>7.8800623387520116E-5</v>
      </c>
      <c r="Q233">
        <v>95.287376839970591</v>
      </c>
      <c r="R233">
        <v>60.662522125242134</v>
      </c>
      <c r="S233" s="10">
        <v>0.84109999999999996</v>
      </c>
      <c r="U233">
        <f t="shared" si="3"/>
        <v>1.0427679380728678</v>
      </c>
    </row>
    <row r="234" spans="1:21" ht="21" customHeight="1">
      <c r="A234" t="s">
        <v>255</v>
      </c>
      <c r="B234">
        <v>3.260843715804377E-5</v>
      </c>
      <c r="C234">
        <v>2.0445522490193107E-4</v>
      </c>
      <c r="D234">
        <v>3.006957231741419E-4</v>
      </c>
      <c r="E234">
        <v>2.7362755166607315E-4</v>
      </c>
      <c r="F234">
        <v>6.8104462855832063E-4</v>
      </c>
      <c r="G234">
        <v>6.0898250855787484E-4</v>
      </c>
      <c r="H234">
        <v>3.5449010324941439E-4</v>
      </c>
      <c r="I234">
        <v>5.2813701383508686E-4</v>
      </c>
      <c r="J234">
        <v>1.5392376016726636E-4</v>
      </c>
      <c r="K234">
        <v>1.5367665399071261E-3</v>
      </c>
      <c r="L234" s="9">
        <v>5</v>
      </c>
      <c r="M234">
        <v>2.9848631309170213E-4</v>
      </c>
      <c r="N234">
        <v>6.3645998514335364E-4</v>
      </c>
      <c r="O234">
        <v>2.7362755166607315E-4</v>
      </c>
      <c r="P234">
        <v>5.2813701383508686E-4</v>
      </c>
      <c r="Q234">
        <v>79.72343601989553</v>
      </c>
      <c r="R234">
        <v>83.708823835776869</v>
      </c>
      <c r="S234" s="10">
        <v>0.31009999999999999</v>
      </c>
      <c r="U234">
        <f t="shared" si="3"/>
        <v>1.9301309777445563</v>
      </c>
    </row>
    <row r="235" spans="1:21" ht="21" customHeight="1">
      <c r="A235" t="s">
        <v>256</v>
      </c>
      <c r="B235">
        <v>6.6332661037486496E-5</v>
      </c>
      <c r="C235">
        <v>4.5700788361821496E-5</v>
      </c>
      <c r="D235">
        <v>1.6135736486777333E-4</v>
      </c>
      <c r="E235">
        <v>1.4947005670861547E-4</v>
      </c>
      <c r="F235">
        <v>3.6824581386775E-4</v>
      </c>
      <c r="G235">
        <v>1.3814740622146077E-4</v>
      </c>
      <c r="H235">
        <v>1.0600470689362226E-4</v>
      </c>
      <c r="I235">
        <v>5.3708516773258491E-5</v>
      </c>
      <c r="J235">
        <v>1.2636046869769852E-4</v>
      </c>
      <c r="K235">
        <v>1.6576603348275988E-4</v>
      </c>
      <c r="L235" s="9">
        <v>5</v>
      </c>
      <c r="M235">
        <v>1.5822133696868936E-4</v>
      </c>
      <c r="N235">
        <v>1.1799742641375999E-4</v>
      </c>
      <c r="O235">
        <v>1.4947005670861547E-4</v>
      </c>
      <c r="P235">
        <v>1.2636046869769852E-4</v>
      </c>
      <c r="Q235">
        <v>80.754217492577993</v>
      </c>
      <c r="R235">
        <v>35.540209899371192</v>
      </c>
      <c r="S235" s="10">
        <v>0.84109999999999996</v>
      </c>
      <c r="U235">
        <f t="shared" si="3"/>
        <v>0.8453898491791707</v>
      </c>
    </row>
    <row r="236" spans="1:21" ht="21" customHeight="1">
      <c r="A236" t="s">
        <v>257</v>
      </c>
      <c r="B236">
        <v>9.0545618276007927E-5</v>
      </c>
      <c r="C236">
        <v>1.1522546405042524E-4</v>
      </c>
      <c r="D236">
        <v>2.0463342118899516E-4</v>
      </c>
      <c r="E236">
        <v>3.9075035571906384E-4</v>
      </c>
      <c r="F236">
        <v>1.0069639062196089E-3</v>
      </c>
      <c r="G236">
        <v>5.2535961615234731E-5</v>
      </c>
      <c r="H236">
        <v>2.6952773394106882E-4</v>
      </c>
      <c r="I236">
        <v>7.9964873585439212E-5</v>
      </c>
      <c r="J236">
        <v>1.5010587659708877E-4</v>
      </c>
      <c r="K236">
        <v>3.826563449106919E-4</v>
      </c>
      <c r="L236" s="9">
        <v>5</v>
      </c>
      <c r="M236">
        <v>3.6162375309082022E-4</v>
      </c>
      <c r="N236">
        <v>1.8695815812990469E-4</v>
      </c>
      <c r="O236">
        <v>2.0463342118899516E-4</v>
      </c>
      <c r="P236">
        <v>1.5010587659708877E-4</v>
      </c>
      <c r="Q236">
        <v>104.94994999575609</v>
      </c>
      <c r="R236">
        <v>73.7233772892654</v>
      </c>
      <c r="S236" s="10">
        <v>0.42109999999999997</v>
      </c>
      <c r="U236">
        <f t="shared" si="3"/>
        <v>0.73353548860649753</v>
      </c>
    </row>
    <row r="237" spans="1:21" ht="21" customHeight="1">
      <c r="A237" t="s">
        <v>258</v>
      </c>
      <c r="B237">
        <v>1.6824294063282195E-5</v>
      </c>
      <c r="C237">
        <v>4.8161877322807916E-5</v>
      </c>
      <c r="D237">
        <v>1.300686859211373E-5</v>
      </c>
      <c r="E237">
        <v>9.9113321161220608E-5</v>
      </c>
      <c r="F237">
        <v>5.2518033696968048E-5</v>
      </c>
      <c r="G237">
        <v>2.9426480482008734E-4</v>
      </c>
      <c r="H237">
        <v>8.8058545793256838E-5</v>
      </c>
      <c r="I237">
        <v>6.9347152779886478E-5</v>
      </c>
      <c r="J237">
        <v>1.4754611222167072E-5</v>
      </c>
      <c r="K237">
        <v>1.9967245380619094E-4</v>
      </c>
      <c r="L237" s="9">
        <v>3</v>
      </c>
      <c r="M237">
        <v>4.5924878967278501E-5</v>
      </c>
      <c r="N237">
        <v>1.3321951368431775E-4</v>
      </c>
      <c r="O237">
        <v>4.8161877322807916E-5</v>
      </c>
      <c r="P237">
        <v>8.8058545793256838E-5</v>
      </c>
      <c r="Q237">
        <v>75.491971385334736</v>
      </c>
      <c r="R237">
        <v>84.346695771308561</v>
      </c>
      <c r="S237" s="10">
        <v>0.22209999999999999</v>
      </c>
      <c r="U237">
        <f t="shared" si="3"/>
        <v>1.8283869045020624</v>
      </c>
    </row>
    <row r="238" spans="1:21" ht="21" customHeight="1">
      <c r="A238" t="s">
        <v>259</v>
      </c>
      <c r="B238">
        <v>2.2563303970049192E-5</v>
      </c>
      <c r="C238">
        <v>3.7000557965925048E-5</v>
      </c>
      <c r="D238">
        <v>1.152606708259594E-4</v>
      </c>
      <c r="E238">
        <v>2.1841150015319881E-4</v>
      </c>
      <c r="F238">
        <v>4.7598250252453632E-4</v>
      </c>
      <c r="G238">
        <v>1.5612137915267061E-4</v>
      </c>
      <c r="H238">
        <v>1.2033209725810952E-4</v>
      </c>
      <c r="I238">
        <v>1.1056566611556856E-4</v>
      </c>
      <c r="J238">
        <v>8.8007669034451049E-5</v>
      </c>
      <c r="K238">
        <v>3.3357179441394761E-4</v>
      </c>
      <c r="L238" s="9">
        <v>5</v>
      </c>
      <c r="M238">
        <v>1.7384370708793375E-4</v>
      </c>
      <c r="N238">
        <v>1.6171972119494946E-4</v>
      </c>
      <c r="O238">
        <v>1.152606708259594E-4</v>
      </c>
      <c r="P238">
        <v>1.2033209725810952E-4</v>
      </c>
      <c r="Q238">
        <v>106.96710804870789</v>
      </c>
      <c r="R238">
        <v>61.313460789152785</v>
      </c>
      <c r="S238" s="10">
        <v>0.84109999999999996</v>
      </c>
      <c r="U238">
        <f t="shared" si="3"/>
        <v>1.04399962620214</v>
      </c>
    </row>
    <row r="239" spans="1:21" ht="21" customHeight="1">
      <c r="A239" t="s">
        <v>260</v>
      </c>
      <c r="B239">
        <v>6.9224901598977863E-5</v>
      </c>
      <c r="C239">
        <v>2.9564043729125186E-5</v>
      </c>
      <c r="D239">
        <v>5.4418118600432948E-4</v>
      </c>
      <c r="E239">
        <v>1.0975841222800328E-4</v>
      </c>
      <c r="F239">
        <v>2.6210712542530331E-4</v>
      </c>
      <c r="G239">
        <v>8.1091592481891754E-5</v>
      </c>
      <c r="H239">
        <v>9.5576064546052999E-5</v>
      </c>
      <c r="I239">
        <v>2.5539607176313863E-5</v>
      </c>
      <c r="J239">
        <v>2.9313438547686208E-5</v>
      </c>
      <c r="K239">
        <v>3.5118143132201686E-5</v>
      </c>
      <c r="L239" s="9">
        <v>3</v>
      </c>
      <c r="M239">
        <v>2.0296713379714784E-4</v>
      </c>
      <c r="N239">
        <v>5.3327769176829298E-5</v>
      </c>
      <c r="O239">
        <v>1.0975841222800328E-4</v>
      </c>
      <c r="P239">
        <v>3.5118143132201686E-5</v>
      </c>
      <c r="Q239">
        <v>103.51429913572123</v>
      </c>
      <c r="R239">
        <v>61.024646085107413</v>
      </c>
      <c r="S239" s="10">
        <v>0.15110000000000001</v>
      </c>
      <c r="U239">
        <f t="shared" si="3"/>
        <v>0.3199585564270927</v>
      </c>
    </row>
    <row r="240" spans="1:21" ht="21" customHeight="1">
      <c r="A240" t="s">
        <v>261</v>
      </c>
      <c r="B240">
        <v>2.8293164880209002E-5</v>
      </c>
      <c r="C240">
        <v>5.5584053234145358E-5</v>
      </c>
      <c r="D240">
        <v>1.3443252012556832E-4</v>
      </c>
      <c r="E240">
        <v>2.8628772074633678E-4</v>
      </c>
      <c r="F240">
        <v>4.8528084208882818E-4</v>
      </c>
      <c r="G240">
        <v>3.5428591407135761E-5</v>
      </c>
      <c r="H240">
        <v>1.1821798544603719E-4</v>
      </c>
      <c r="I240">
        <v>1.0228411588150381E-4</v>
      </c>
      <c r="J240">
        <v>8.8082813088048918E-5</v>
      </c>
      <c r="K240">
        <v>1.9261614844417435E-4</v>
      </c>
      <c r="L240" s="9">
        <v>5</v>
      </c>
      <c r="M240">
        <v>1.9797566021501753E-4</v>
      </c>
      <c r="N240">
        <v>1.0732593085337999E-4</v>
      </c>
      <c r="O240">
        <v>1.3443252012556832E-4</v>
      </c>
      <c r="P240">
        <v>1.0228411588150381E-4</v>
      </c>
      <c r="Q240">
        <v>95.654689507538706</v>
      </c>
      <c r="R240">
        <v>53.031556986314733</v>
      </c>
      <c r="S240" s="10">
        <v>0.69010000000000005</v>
      </c>
      <c r="U240">
        <f t="shared" si="3"/>
        <v>0.76085842760341094</v>
      </c>
    </row>
    <row r="241" spans="1:21" ht="21" customHeight="1">
      <c r="A241" t="s">
        <v>262</v>
      </c>
      <c r="B241">
        <v>3.2333102619094134E-5</v>
      </c>
      <c r="C241">
        <v>1.9648440095861317E-5</v>
      </c>
      <c r="D241">
        <v>1.5813415482563419E-5</v>
      </c>
      <c r="E241">
        <v>1.0990902310212871E-5</v>
      </c>
      <c r="F241">
        <v>7.1160251601273144E-5</v>
      </c>
      <c r="G241">
        <v>1.1393967142535165E-4</v>
      </c>
      <c r="H241">
        <v>4.1421269723543171E-5</v>
      </c>
      <c r="I241">
        <v>2.4351237402811959E-5</v>
      </c>
      <c r="J241">
        <v>2.2490853093293235E-5</v>
      </c>
      <c r="K241">
        <v>1.324740480589707E-4</v>
      </c>
      <c r="L241" s="9">
        <v>2</v>
      </c>
      <c r="M241">
        <v>2.9989222421800979E-5</v>
      </c>
      <c r="N241">
        <v>6.6935415940794145E-5</v>
      </c>
      <c r="O241">
        <v>1.9648440095861317E-5</v>
      </c>
      <c r="P241">
        <v>4.1421269723543171E-5</v>
      </c>
      <c r="Q241">
        <v>81.15609425226306</v>
      </c>
      <c r="R241">
        <v>78.146642289187113</v>
      </c>
      <c r="S241" s="10">
        <v>0.15110000000000001</v>
      </c>
      <c r="U241">
        <f t="shared" si="3"/>
        <v>2.1081200096015773</v>
      </c>
    </row>
    <row r="242" spans="1:21" ht="21" customHeight="1">
      <c r="A242" t="s">
        <v>263</v>
      </c>
      <c r="B242">
        <v>5.5559362094594598E-5</v>
      </c>
      <c r="C242">
        <v>1.8906498408740555E-4</v>
      </c>
      <c r="D242">
        <v>2.4363842200068211E-4</v>
      </c>
      <c r="E242">
        <v>1.9585238008809299E-4</v>
      </c>
      <c r="F242">
        <v>6.3055541236910261E-4</v>
      </c>
      <c r="G242">
        <v>4.8454533650621848E-5</v>
      </c>
      <c r="H242">
        <v>2.2451893365322068E-4</v>
      </c>
      <c r="I242">
        <v>1.7174704902487683E-4</v>
      </c>
      <c r="J242">
        <v>4.8747920126914726E-4</v>
      </c>
      <c r="K242">
        <v>4.6109045889096043E-4</v>
      </c>
      <c r="L242" s="9">
        <v>6</v>
      </c>
      <c r="M242">
        <v>2.6293411212797557E-4</v>
      </c>
      <c r="N242">
        <v>2.7865803529776546E-4</v>
      </c>
      <c r="O242">
        <v>1.9585238008809299E-4</v>
      </c>
      <c r="P242">
        <v>2.2451893365322068E-4</v>
      </c>
      <c r="Q242">
        <v>82.557044679838214</v>
      </c>
      <c r="R242">
        <v>68.146740358685165</v>
      </c>
      <c r="S242" s="10">
        <v>1.0001</v>
      </c>
      <c r="U242">
        <f t="shared" si="3"/>
        <v>1.1463681654123052</v>
      </c>
    </row>
    <row r="243" spans="1:21" ht="21" customHeight="1">
      <c r="A243" t="s">
        <v>264</v>
      </c>
      <c r="B243">
        <v>1.2442393855788931E-4</v>
      </c>
      <c r="C243">
        <v>5.8305423791852155E-5</v>
      </c>
      <c r="D243">
        <v>1.7344552101115321E-4</v>
      </c>
      <c r="E243">
        <v>1.3414720009340269E-4</v>
      </c>
      <c r="F243">
        <v>6.4520744517081055E-4</v>
      </c>
      <c r="G243">
        <v>5.9929054581761198E-5</v>
      </c>
      <c r="H243">
        <v>1.3850752855472132E-4</v>
      </c>
      <c r="I243">
        <v>1.8337940256447812E-4</v>
      </c>
      <c r="J243">
        <v>7.4028289105752742E-5</v>
      </c>
      <c r="K243">
        <v>6.5325150763862513E-4</v>
      </c>
      <c r="L243" s="9">
        <v>6</v>
      </c>
      <c r="M243">
        <v>2.2710590572502156E-4</v>
      </c>
      <c r="N243">
        <v>2.2181915648906771E-4</v>
      </c>
      <c r="O243">
        <v>1.3414720009340269E-4</v>
      </c>
      <c r="P243">
        <v>1.3850752855472132E-4</v>
      </c>
      <c r="Q243">
        <v>104.51691640774241</v>
      </c>
      <c r="R243">
        <v>111.02452253566008</v>
      </c>
      <c r="S243" s="10">
        <v>0.84109999999999996</v>
      </c>
      <c r="U243">
        <f t="shared" si="3"/>
        <v>1.0325040586630407</v>
      </c>
    </row>
    <row r="244" spans="1:21" ht="21" customHeight="1">
      <c r="A244" t="s">
        <v>265</v>
      </c>
      <c r="B244">
        <v>2.7440065828405563E-4</v>
      </c>
      <c r="C244">
        <v>3.4043822298532235E-4</v>
      </c>
      <c r="D244">
        <v>2.0023808561065863E-4</v>
      </c>
      <c r="E244">
        <v>2.3272821834666082E-4</v>
      </c>
      <c r="F244">
        <v>6.1749458454578396E-4</v>
      </c>
      <c r="G244">
        <v>1.0053581809695903E-4</v>
      </c>
      <c r="H244">
        <v>2.7324403004467629E-4</v>
      </c>
      <c r="I244">
        <v>8.7102704798188501E-5</v>
      </c>
      <c r="J244">
        <v>8.922534305307282E-5</v>
      </c>
      <c r="K244">
        <v>1.4442940088983799E-4</v>
      </c>
      <c r="L244" s="9">
        <v>5</v>
      </c>
      <c r="M244">
        <v>3.3305995395449626E-4</v>
      </c>
      <c r="N244">
        <v>1.3890745937654691E-4</v>
      </c>
      <c r="O244">
        <v>2.7440065828405563E-4</v>
      </c>
      <c r="P244">
        <v>1.0053581809695903E-4</v>
      </c>
      <c r="Q244">
        <v>50.264690891416016</v>
      </c>
      <c r="R244">
        <v>56.572290500161657</v>
      </c>
      <c r="S244" s="10">
        <v>3.2099999999999997E-2</v>
      </c>
      <c r="T244">
        <f>-1/U244</f>
        <v>-2.7293820598288403</v>
      </c>
      <c r="U244">
        <f t="shared" si="3"/>
        <v>0.36638329778671958</v>
      </c>
    </row>
    <row r="245" spans="1:21" ht="21" customHeight="1">
      <c r="A245" t="s">
        <v>266</v>
      </c>
      <c r="B245">
        <v>3.0302557156429433E-4</v>
      </c>
      <c r="C245">
        <v>3.6475522783957986E-4</v>
      </c>
      <c r="D245">
        <v>1.432918282332108E-3</v>
      </c>
      <c r="E245">
        <v>1.0795533007996105E-3</v>
      </c>
      <c r="F245">
        <v>3.8256329530225938E-3</v>
      </c>
      <c r="G245">
        <v>3.5436284832030164E-4</v>
      </c>
      <c r="H245">
        <v>7.2228660876142369E-4</v>
      </c>
      <c r="I245">
        <v>2.354115932784966E-4</v>
      </c>
      <c r="J245">
        <v>2.7668984873608276E-4</v>
      </c>
      <c r="K245">
        <v>2.623027953520846E-4</v>
      </c>
      <c r="L245" s="9">
        <v>4</v>
      </c>
      <c r="M245">
        <v>1.4011770671116374E-3</v>
      </c>
      <c r="N245">
        <v>3.702107388896779E-4</v>
      </c>
      <c r="O245">
        <v>1.0795533007996105E-3</v>
      </c>
      <c r="P245">
        <v>2.7668984873608276E-4</v>
      </c>
      <c r="Q245">
        <v>102.57318483308586</v>
      </c>
      <c r="R245">
        <v>54.488860555761519</v>
      </c>
      <c r="S245" s="10">
        <v>5.6099999999999997E-2</v>
      </c>
      <c r="U245">
        <f t="shared" si="3"/>
        <v>0.25630031285267929</v>
      </c>
    </row>
    <row r="246" spans="1:21" ht="21" customHeight="1">
      <c r="A246" t="s">
        <v>267</v>
      </c>
      <c r="B246">
        <v>1.8069209086035004E-4</v>
      </c>
      <c r="C246">
        <v>1.2174327905583197E-4</v>
      </c>
      <c r="D246">
        <v>9.5177210579375769E-5</v>
      </c>
      <c r="E246">
        <v>2.6161949185685639E-4</v>
      </c>
      <c r="F246">
        <v>3.4536060615620006E-4</v>
      </c>
      <c r="G246">
        <v>7.1120420711858211E-5</v>
      </c>
      <c r="H246">
        <v>1.0032559127862093E-4</v>
      </c>
      <c r="I246">
        <v>1.1570486560628191E-4</v>
      </c>
      <c r="J246">
        <v>1.0891298153280691E-4</v>
      </c>
      <c r="K246">
        <v>3.023841685426144E-3</v>
      </c>
      <c r="L246" s="9">
        <v>6</v>
      </c>
      <c r="M246">
        <v>2.0091853570172285E-4</v>
      </c>
      <c r="N246">
        <v>6.8398110891114243E-4</v>
      </c>
      <c r="O246">
        <v>1.8069209086035004E-4</v>
      </c>
      <c r="P246">
        <v>1.0891298153280691E-4</v>
      </c>
      <c r="Q246">
        <v>51.247145057670792</v>
      </c>
      <c r="R246">
        <v>191.25269840625717</v>
      </c>
      <c r="S246" s="10">
        <v>0.42109999999999997</v>
      </c>
      <c r="U246">
        <f t="shared" si="3"/>
        <v>0.60275455895289609</v>
      </c>
    </row>
    <row r="247" spans="1:21" ht="21" customHeight="1">
      <c r="A247" t="s">
        <v>268</v>
      </c>
      <c r="B247">
        <v>8.9649225088098085E-5</v>
      </c>
      <c r="C247">
        <v>8.785138125791548E-5</v>
      </c>
      <c r="D247">
        <v>3.8081388837274015E-5</v>
      </c>
      <c r="E247">
        <v>5.7089539842006894E-5</v>
      </c>
      <c r="F247">
        <v>1.5490537858185396E-4</v>
      </c>
      <c r="G247">
        <v>8.5801368885162258E-5</v>
      </c>
      <c r="H247">
        <v>6.7490036941937823E-5</v>
      </c>
      <c r="I247">
        <v>1.1009681829178493E-4</v>
      </c>
      <c r="J247">
        <v>4.0754379923719814E-5</v>
      </c>
      <c r="K247">
        <v>7.9423756504025671E-5</v>
      </c>
      <c r="L247" s="9">
        <v>5</v>
      </c>
      <c r="M247">
        <v>8.55153827214297E-5</v>
      </c>
      <c r="N247">
        <v>7.6713272109326102E-5</v>
      </c>
      <c r="O247">
        <v>8.785138125791548E-5</v>
      </c>
      <c r="P247">
        <v>7.9423756504025671E-5</v>
      </c>
      <c r="Q247">
        <v>51.953688693851618</v>
      </c>
      <c r="R247">
        <v>33.122310093727371</v>
      </c>
      <c r="S247" s="10">
        <v>0.84109999999999996</v>
      </c>
      <c r="U247">
        <f t="shared" si="3"/>
        <v>0.90406952476765445</v>
      </c>
    </row>
    <row r="248" spans="1:21" ht="21" customHeight="1">
      <c r="A248" t="s">
        <v>269</v>
      </c>
      <c r="B248">
        <v>2.2942022479177511E-5</v>
      </c>
      <c r="C248">
        <v>1.9467400083397911E-4</v>
      </c>
      <c r="D248">
        <v>6.9623905830091127E-4</v>
      </c>
      <c r="E248">
        <v>6.7771695534700113E-4</v>
      </c>
      <c r="F248">
        <v>6.9351472043868492E-5</v>
      </c>
      <c r="G248">
        <v>2.3594521965535086E-5</v>
      </c>
      <c r="H248">
        <v>1.9614758597402975E-3</v>
      </c>
      <c r="I248">
        <v>9.3807750012909666E-5</v>
      </c>
      <c r="J248">
        <v>3.5016491626248996E-4</v>
      </c>
      <c r="K248">
        <v>1.2742517795305973E-4</v>
      </c>
      <c r="L248" s="9">
        <v>5</v>
      </c>
      <c r="M248">
        <v>3.3218470180098751E-4</v>
      </c>
      <c r="N248">
        <v>5.1129364518685849E-4</v>
      </c>
      <c r="O248">
        <v>1.9467400083397911E-4</v>
      </c>
      <c r="P248">
        <v>1.2742517795305973E-4</v>
      </c>
      <c r="Q248">
        <v>99.336581290013399</v>
      </c>
      <c r="R248">
        <v>160.34443407098729</v>
      </c>
      <c r="S248" s="10">
        <v>1.0001</v>
      </c>
      <c r="U248">
        <f t="shared" si="3"/>
        <v>0.65455673283115923</v>
      </c>
    </row>
    <row r="249" spans="1:21" ht="21" customHeight="1">
      <c r="A249" t="s">
        <v>270</v>
      </c>
      <c r="B249">
        <v>4.8251617221641035E-5</v>
      </c>
      <c r="C249">
        <v>4.7877104166862408E-5</v>
      </c>
      <c r="D249">
        <v>8.0798711185135896E-5</v>
      </c>
      <c r="E249">
        <v>7.290977577534971E-5</v>
      </c>
      <c r="F249">
        <v>1.1747523104227203E-4</v>
      </c>
      <c r="G249">
        <v>1.4539957760597937E-4</v>
      </c>
      <c r="H249">
        <v>7.2867061795774219E-5</v>
      </c>
      <c r="I249">
        <v>8.5296878945727674E-5</v>
      </c>
      <c r="J249">
        <v>7.5211073688322122E-5</v>
      </c>
      <c r="K249">
        <v>4.3342054075619985E-5</v>
      </c>
      <c r="L249" s="9">
        <v>4</v>
      </c>
      <c r="M249">
        <v>7.3462487878252211E-5</v>
      </c>
      <c r="N249">
        <v>8.4423329222284689E-5</v>
      </c>
      <c r="O249">
        <v>7.290977577534971E-5</v>
      </c>
      <c r="P249">
        <v>7.5211073688322122E-5</v>
      </c>
      <c r="Q249">
        <v>38.988549187145935</v>
      </c>
      <c r="R249">
        <v>44.418804597126687</v>
      </c>
      <c r="S249" s="10">
        <v>0.84109999999999996</v>
      </c>
      <c r="U249">
        <f t="shared" si="3"/>
        <v>1.0315636399714518</v>
      </c>
    </row>
    <row r="250" spans="1:21" ht="21" customHeight="1">
      <c r="A250" t="s">
        <v>271</v>
      </c>
      <c r="B250">
        <v>9.2358087440617273E-5</v>
      </c>
      <c r="C250">
        <v>3.5698946118467535E-4</v>
      </c>
      <c r="D250">
        <v>2.8150149725421244E-4</v>
      </c>
      <c r="E250">
        <v>2.1703714424712653E-4</v>
      </c>
      <c r="F250">
        <v>3.7836807614384022E-4</v>
      </c>
      <c r="G250">
        <v>4.2689948199780342E-3</v>
      </c>
      <c r="H250">
        <v>3.502711758199944E-4</v>
      </c>
      <c r="I250">
        <v>2.6714792206631388E-3</v>
      </c>
      <c r="J250">
        <v>2.155268652076513E-4</v>
      </c>
      <c r="K250">
        <v>6.3700736336705114E-3</v>
      </c>
      <c r="L250" s="9">
        <v>7</v>
      </c>
      <c r="M250">
        <v>2.6525085325409436E-4</v>
      </c>
      <c r="N250">
        <v>2.7752691430678661E-3</v>
      </c>
      <c r="O250">
        <v>2.8150149725421244E-4</v>
      </c>
      <c r="P250">
        <v>2.6714792206631388E-3</v>
      </c>
      <c r="Q250">
        <v>43.678542157140001</v>
      </c>
      <c r="R250">
        <v>94.645462496040594</v>
      </c>
      <c r="S250" s="10">
        <v>0.22209999999999999</v>
      </c>
      <c r="U250">
        <f t="shared" si="3"/>
        <v>9.490106613005457</v>
      </c>
    </row>
    <row r="251" spans="1:21" ht="21" customHeight="1">
      <c r="A251" t="s">
        <v>272</v>
      </c>
      <c r="B251">
        <v>7.5970523235341155E-5</v>
      </c>
      <c r="C251">
        <v>1.0716444287275378E-4</v>
      </c>
      <c r="D251">
        <v>9.2370044149475713E-5</v>
      </c>
      <c r="E251">
        <v>2.18202451182513E-4</v>
      </c>
      <c r="F251">
        <v>1.0552422374664528E-4</v>
      </c>
      <c r="G251">
        <v>1.521468046819399E-4</v>
      </c>
      <c r="H251">
        <v>2.8549182328053508E-4</v>
      </c>
      <c r="I251">
        <v>1.4331739927084117E-4</v>
      </c>
      <c r="J251">
        <v>2.2005033903692929E-4</v>
      </c>
      <c r="K251">
        <v>2.0801086431455215E-4</v>
      </c>
      <c r="L251" s="9">
        <v>4</v>
      </c>
      <c r="M251">
        <v>1.1984633703734579E-4</v>
      </c>
      <c r="N251">
        <v>2.0180344611695953E-4</v>
      </c>
      <c r="O251">
        <v>1.0552422374664528E-4</v>
      </c>
      <c r="P251">
        <v>2.0801086431455215E-4</v>
      </c>
      <c r="Q251">
        <v>47.052997728690102</v>
      </c>
      <c r="R251">
        <v>28.532498497081033</v>
      </c>
      <c r="S251" s="10">
        <v>5.6099999999999997E-2</v>
      </c>
      <c r="U251">
        <f t="shared" si="3"/>
        <v>1.9712143518247394</v>
      </c>
    </row>
    <row r="252" spans="1:21" ht="21" customHeight="1">
      <c r="A252" t="s">
        <v>273</v>
      </c>
      <c r="B252">
        <v>6.5533928982018601E-5</v>
      </c>
      <c r="C252">
        <v>1.60553825675051E-4</v>
      </c>
      <c r="D252">
        <v>3.6342968268285475E-5</v>
      </c>
      <c r="E252">
        <v>1.1175857312083676E-4</v>
      </c>
      <c r="F252">
        <v>5.3363904502639451E-5</v>
      </c>
      <c r="G252">
        <v>4.7532324593545468E-5</v>
      </c>
      <c r="H252">
        <v>2.0646255062007222E-5</v>
      </c>
      <c r="I252">
        <v>1.2775186751430305E-4</v>
      </c>
      <c r="J252">
        <v>2.003057443222663E-4</v>
      </c>
      <c r="K252">
        <v>1.3984376098132291E-4</v>
      </c>
      <c r="L252" s="9">
        <v>3</v>
      </c>
      <c r="M252">
        <v>8.5510640109766258E-5</v>
      </c>
      <c r="N252">
        <v>1.07215990494689E-4</v>
      </c>
      <c r="O252">
        <v>6.5533928982018601E-5</v>
      </c>
      <c r="P252">
        <v>1.2775186751430305E-4</v>
      </c>
      <c r="Q252">
        <v>58.96826300544619</v>
      </c>
      <c r="R252">
        <v>67.914883202992158</v>
      </c>
      <c r="S252" s="10">
        <v>0.84109999999999996</v>
      </c>
      <c r="U252">
        <f t="shared" si="3"/>
        <v>1.9494004021848894</v>
      </c>
    </row>
    <row r="253" spans="1:21" ht="21" customHeight="1">
      <c r="A253" t="s">
        <v>274</v>
      </c>
      <c r="B253">
        <v>1.4542218304945294E-5</v>
      </c>
      <c r="C253">
        <v>2.3804739807753152E-5</v>
      </c>
      <c r="D253">
        <v>3.8152383364184802E-5</v>
      </c>
      <c r="E253">
        <v>5.7008355090154323E-5</v>
      </c>
      <c r="F253">
        <v>1.5367050106376249E-4</v>
      </c>
      <c r="G253">
        <v>9.4338146245242523E-6</v>
      </c>
      <c r="H253">
        <v>2.8608707565761812E-5</v>
      </c>
      <c r="I253">
        <v>1.1687345853776101E-5</v>
      </c>
      <c r="J253">
        <v>2.8069633441117198E-5</v>
      </c>
      <c r="K253">
        <v>2.6796470411454661E-5</v>
      </c>
      <c r="L253" s="9">
        <v>2</v>
      </c>
      <c r="M253">
        <v>5.7435639526160017E-5</v>
      </c>
      <c r="N253">
        <v>2.0919194379326804E-5</v>
      </c>
      <c r="O253">
        <v>3.8152383364184802E-5</v>
      </c>
      <c r="P253">
        <v>2.6796470411454661E-5</v>
      </c>
      <c r="Q253">
        <v>97.733565218726</v>
      </c>
      <c r="R253">
        <v>45.471971533934521</v>
      </c>
      <c r="S253" s="10">
        <v>0.22209999999999999</v>
      </c>
      <c r="U253">
        <f t="shared" si="3"/>
        <v>0.70235377317500958</v>
      </c>
    </row>
    <row r="254" spans="1:21" ht="21" customHeight="1">
      <c r="A254" t="s">
        <v>275</v>
      </c>
      <c r="B254">
        <v>4.3860190755223735E-4</v>
      </c>
      <c r="C254">
        <v>4.8283674392731843E-5</v>
      </c>
      <c r="D254">
        <v>2.4414818240517042E-4</v>
      </c>
      <c r="E254">
        <v>1.7748613332590487E-4</v>
      </c>
      <c r="F254">
        <v>3.9762593815427473E-4</v>
      </c>
      <c r="G254">
        <v>1.4924187021693634E-4</v>
      </c>
      <c r="H254">
        <v>5.0286872715505097E-4</v>
      </c>
      <c r="I254">
        <v>4.8425602722440499E-4</v>
      </c>
      <c r="J254">
        <v>1.6612920202236297E-4</v>
      </c>
      <c r="K254">
        <v>9.0899822584183975E-4</v>
      </c>
      <c r="L254" s="9">
        <v>5</v>
      </c>
      <c r="M254">
        <v>2.6122916716606384E-4</v>
      </c>
      <c r="N254">
        <v>4.4229881049211899E-4</v>
      </c>
      <c r="O254">
        <v>2.4414818240517042E-4</v>
      </c>
      <c r="P254">
        <v>4.8425602722440499E-4</v>
      </c>
      <c r="Q254">
        <v>61.343218244143884</v>
      </c>
      <c r="R254">
        <v>70.178513736723374</v>
      </c>
      <c r="S254" s="10">
        <v>0.42109999999999997</v>
      </c>
      <c r="U254">
        <f t="shared" si="3"/>
        <v>1.9834512895155172</v>
      </c>
    </row>
    <row r="255" spans="1:21" ht="21" customHeight="1">
      <c r="A255" t="s">
        <v>276</v>
      </c>
      <c r="B255">
        <v>3.9493335260233349E-5</v>
      </c>
      <c r="C255">
        <v>5.902712999006979E-5</v>
      </c>
      <c r="D255">
        <v>5.012236723213132E-5</v>
      </c>
      <c r="E255">
        <v>1.1113580268110021E-5</v>
      </c>
      <c r="F255">
        <v>4.2527719523944964E-5</v>
      </c>
      <c r="G255">
        <v>1.1632566401251123E-4</v>
      </c>
      <c r="H255">
        <v>4.6616546791807093E-5</v>
      </c>
      <c r="I255">
        <v>2.8414885182586168E-5</v>
      </c>
      <c r="J255">
        <v>3.0750858840104938E-5</v>
      </c>
      <c r="K255">
        <v>2.1312991759089506E-4</v>
      </c>
      <c r="L255" s="9">
        <v>4</v>
      </c>
      <c r="M255">
        <v>4.0456826454897885E-5</v>
      </c>
      <c r="N255">
        <v>8.70475744835809E-5</v>
      </c>
      <c r="O255">
        <v>4.2527719523944964E-5</v>
      </c>
      <c r="P255">
        <v>4.6616546791807093E-5</v>
      </c>
      <c r="Q255">
        <v>44.63791210204981</v>
      </c>
      <c r="R255">
        <v>90.812653543836305</v>
      </c>
      <c r="S255" s="10">
        <v>0.69010000000000005</v>
      </c>
      <c r="U255">
        <f t="shared" si="3"/>
        <v>1.0961449923398772</v>
      </c>
    </row>
    <row r="256" spans="1:21" ht="21" customHeight="1">
      <c r="A256" t="s">
        <v>277</v>
      </c>
      <c r="B256">
        <v>3.334103950485958E-5</v>
      </c>
      <c r="C256">
        <v>8.2869812930104223E-5</v>
      </c>
      <c r="D256">
        <v>4.2276893712614229E-5</v>
      </c>
      <c r="E256">
        <v>1.4054232286577834E-4</v>
      </c>
      <c r="F256">
        <v>1.8756754244266875E-4</v>
      </c>
      <c r="G256">
        <v>2.8561580826246281E-5</v>
      </c>
      <c r="H256">
        <v>5.1609487571323844E-5</v>
      </c>
      <c r="I256">
        <v>1.3396260545330731E-4</v>
      </c>
      <c r="J256">
        <v>2.4090773588722155E-4</v>
      </c>
      <c r="K256">
        <v>1.2150543023961663E-4</v>
      </c>
      <c r="L256" s="9">
        <v>4</v>
      </c>
      <c r="M256">
        <v>9.7319522291205017E-5</v>
      </c>
      <c r="N256">
        <v>1.1530936799554311E-4</v>
      </c>
      <c r="O256">
        <v>8.2869812930104223E-5</v>
      </c>
      <c r="P256">
        <v>1.2150543023961663E-4</v>
      </c>
      <c r="Q256">
        <v>67.663236605662206</v>
      </c>
      <c r="R256">
        <v>72.2255785052091</v>
      </c>
      <c r="S256" s="10">
        <v>1.0001</v>
      </c>
      <c r="U256">
        <f t="shared" si="3"/>
        <v>1.4662206410686514</v>
      </c>
    </row>
    <row r="257" spans="1:21" ht="21" customHeight="1">
      <c r="A257" t="s">
        <v>278</v>
      </c>
      <c r="B257">
        <v>8.8529610935199205E-5</v>
      </c>
      <c r="C257">
        <v>1.7516432964251701E-4</v>
      </c>
      <c r="D257">
        <v>1.5550451935004896E-4</v>
      </c>
      <c r="E257">
        <v>9.4778967900645299E-5</v>
      </c>
      <c r="F257">
        <v>1.4187378493755394E-4</v>
      </c>
      <c r="G257">
        <v>3.3342671365213619E-4</v>
      </c>
      <c r="H257">
        <v>2.2834082488360359E-4</v>
      </c>
      <c r="I257">
        <v>1.1682328037435385E-3</v>
      </c>
      <c r="J257">
        <v>3.4319333997347943E-4</v>
      </c>
      <c r="K257">
        <v>8.4343909005042629E-4</v>
      </c>
      <c r="L257" s="9">
        <v>4</v>
      </c>
      <c r="M257">
        <v>1.3117024255319287E-4</v>
      </c>
      <c r="N257">
        <v>5.8332655446063681E-4</v>
      </c>
      <c r="O257">
        <v>1.4187378493755394E-4</v>
      </c>
      <c r="P257">
        <v>3.4319333997347943E-4</v>
      </c>
      <c r="Q257">
        <v>28.991922374060774</v>
      </c>
      <c r="R257">
        <v>69.418933490609888</v>
      </c>
      <c r="S257" s="10">
        <v>8.0999999999999996E-3</v>
      </c>
      <c r="U257">
        <f t="shared" si="3"/>
        <v>2.4190046112080306</v>
      </c>
    </row>
    <row r="258" spans="1:21" ht="21" customHeight="1">
      <c r="A258" t="s">
        <v>279</v>
      </c>
      <c r="B258">
        <v>1.1595047452203418E-3</v>
      </c>
      <c r="C258">
        <v>8.0059760456023077E-4</v>
      </c>
      <c r="D258">
        <v>2.9460123541782102E-3</v>
      </c>
      <c r="E258">
        <v>2.4302905624599435E-3</v>
      </c>
      <c r="F258">
        <v>5.4645089395841872E-3</v>
      </c>
      <c r="G258">
        <v>1.0782754303576298E-3</v>
      </c>
      <c r="H258">
        <v>1.2770923029293802E-3</v>
      </c>
      <c r="I258">
        <v>9.0505663977437324E-4</v>
      </c>
      <c r="J258">
        <v>7.4647741464557368E-4</v>
      </c>
      <c r="K258">
        <v>5.8871159826417367E-4</v>
      </c>
      <c r="L258" s="9">
        <v>5</v>
      </c>
      <c r="M258">
        <v>2.5601828412005825E-3</v>
      </c>
      <c r="N258">
        <v>9.1912267719422623E-4</v>
      </c>
      <c r="O258">
        <v>2.4302905624599435E-3</v>
      </c>
      <c r="P258">
        <v>9.0505663977437324E-4</v>
      </c>
      <c r="Q258">
        <v>72.178301722940958</v>
      </c>
      <c r="R258">
        <v>29.428558275512923</v>
      </c>
      <c r="S258" s="10">
        <v>9.5100000000000004E-2</v>
      </c>
      <c r="U258">
        <f t="shared" si="3"/>
        <v>0.37240676228371378</v>
      </c>
    </row>
    <row r="259" spans="1:21" ht="21" customHeight="1">
      <c r="A259" t="s">
        <v>280</v>
      </c>
      <c r="B259">
        <v>5.0441886620166107E-5</v>
      </c>
      <c r="C259">
        <v>1.7560150793800248E-4</v>
      </c>
      <c r="D259">
        <v>7.3311884967709997E-5</v>
      </c>
      <c r="E259">
        <v>2.4125557850274693E-4</v>
      </c>
      <c r="F259">
        <v>1.5127835261138879E-4</v>
      </c>
      <c r="G259">
        <v>7.87272720243161E-4</v>
      </c>
      <c r="H259">
        <v>1.2271158585438742E-4</v>
      </c>
      <c r="I259">
        <v>3.7873785173151347E-4</v>
      </c>
      <c r="J259">
        <v>1.5643745294398491E-3</v>
      </c>
      <c r="K259">
        <v>2.3464954976655663E-4</v>
      </c>
      <c r="L259" s="9">
        <v>6</v>
      </c>
      <c r="M259">
        <v>1.3837784212800288E-4</v>
      </c>
      <c r="N259">
        <v>6.1754924740709352E-4</v>
      </c>
      <c r="O259">
        <v>1.5127835261138879E-4</v>
      </c>
      <c r="P259">
        <v>3.7873785173151347E-4</v>
      </c>
      <c r="Q259">
        <v>56.095945243711789</v>
      </c>
      <c r="R259">
        <v>94.898386193462301</v>
      </c>
      <c r="S259" s="10">
        <v>9.5100000000000004E-2</v>
      </c>
      <c r="U259">
        <f t="shared" si="3"/>
        <v>2.5035826024919356</v>
      </c>
    </row>
    <row r="260" spans="1:21" ht="21" customHeight="1">
      <c r="A260" t="s">
        <v>281</v>
      </c>
      <c r="B260">
        <v>4.4589694736587957E-5</v>
      </c>
      <c r="C260">
        <v>5.8577280985150483E-5</v>
      </c>
      <c r="D260">
        <v>5.5833569201836651E-5</v>
      </c>
      <c r="E260">
        <v>9.4340593686009826E-5</v>
      </c>
      <c r="F260">
        <v>5.8314176567113514E-5</v>
      </c>
      <c r="G260">
        <v>1.105027171633213E-5</v>
      </c>
      <c r="H260">
        <v>7.1281156560370324E-5</v>
      </c>
      <c r="I260">
        <v>7.560353543371794E-5</v>
      </c>
      <c r="J260">
        <v>6.1631644273181104E-5</v>
      </c>
      <c r="K260">
        <v>5.6510638141094457E-5</v>
      </c>
      <c r="L260" s="9">
        <v>3</v>
      </c>
      <c r="M260">
        <v>6.2331063035339681E-5</v>
      </c>
      <c r="N260">
        <v>5.5215449224939188E-5</v>
      </c>
      <c r="O260">
        <v>5.8314176567113514E-5</v>
      </c>
      <c r="P260">
        <v>6.1631644273181104E-5</v>
      </c>
      <c r="Q260">
        <v>30.140717029008318</v>
      </c>
      <c r="R260">
        <v>46.766652985124765</v>
      </c>
      <c r="S260" s="10">
        <v>0.84109999999999996</v>
      </c>
      <c r="U260">
        <f t="shared" si="3"/>
        <v>1.0568895575889601</v>
      </c>
    </row>
    <row r="261" spans="1:21" ht="21" customHeight="1">
      <c r="A261" t="s">
        <v>282</v>
      </c>
      <c r="B261">
        <v>2.5539978572180638E-5</v>
      </c>
      <c r="C261">
        <v>1.2438688193499319E-5</v>
      </c>
      <c r="D261">
        <v>5.4674069049464631E-5</v>
      </c>
      <c r="E261">
        <v>1.3588636585819624E-4</v>
      </c>
      <c r="F261">
        <v>3.7749734215503046E-4</v>
      </c>
      <c r="G261">
        <v>1.4556685681122328E-4</v>
      </c>
      <c r="H261">
        <v>4.9081769371032059E-5</v>
      </c>
      <c r="I261">
        <v>1.1046045223244386E-4</v>
      </c>
      <c r="J261">
        <v>3.253044295991069E-5</v>
      </c>
      <c r="K261">
        <v>2.2142307259913593E-4</v>
      </c>
      <c r="L261" s="9">
        <v>2</v>
      </c>
      <c r="M261">
        <v>1.2120728876567426E-4</v>
      </c>
      <c r="N261">
        <v>1.1181251879474915E-4</v>
      </c>
      <c r="O261">
        <v>5.4674069049464631E-5</v>
      </c>
      <c r="P261">
        <v>1.1046045223244386E-4</v>
      </c>
      <c r="Q261">
        <v>124.65205346458805</v>
      </c>
      <c r="R261">
        <v>68.370517300574889</v>
      </c>
      <c r="S261" s="10">
        <v>0.69010000000000005</v>
      </c>
      <c r="U261">
        <f t="shared" ref="U261:U324" si="4">P261/O261</f>
        <v>2.0203444549281353</v>
      </c>
    </row>
    <row r="262" spans="1:21" ht="21" customHeight="1">
      <c r="A262" t="s">
        <v>283</v>
      </c>
      <c r="B262">
        <v>1.9938323034689006E-5</v>
      </c>
      <c r="C262">
        <v>1.0994326493069187E-4</v>
      </c>
      <c r="D262">
        <v>3.3913463334945883E-5</v>
      </c>
      <c r="E262">
        <v>7.0948996579028162E-5</v>
      </c>
      <c r="F262">
        <v>2.4333451582249912E-5</v>
      </c>
      <c r="G262">
        <v>2.2322167869601132E-4</v>
      </c>
      <c r="H262">
        <v>1.9483779625749334E-5</v>
      </c>
      <c r="I262">
        <v>2.6804485847145494E-4</v>
      </c>
      <c r="J262">
        <v>1.4001325217223752E-4</v>
      </c>
      <c r="K262">
        <v>3.1097313715001718E-4</v>
      </c>
      <c r="L262" s="9">
        <v>3</v>
      </c>
      <c r="M262">
        <v>5.1815499892320963E-5</v>
      </c>
      <c r="N262">
        <v>1.9234734122309404E-4</v>
      </c>
      <c r="O262">
        <v>3.3913463334945883E-5</v>
      </c>
      <c r="P262">
        <v>2.2322167869601132E-4</v>
      </c>
      <c r="Q262">
        <v>73.722280664223945</v>
      </c>
      <c r="R262">
        <v>60.056107381330492</v>
      </c>
      <c r="S262" s="10">
        <v>0.15110000000000001</v>
      </c>
      <c r="U262">
        <f t="shared" si="4"/>
        <v>6.5820962162243735</v>
      </c>
    </row>
    <row r="263" spans="1:21" ht="21" customHeight="1">
      <c r="A263" t="s">
        <v>284</v>
      </c>
      <c r="B263">
        <v>1.3781448908028871E-6</v>
      </c>
      <c r="C263">
        <v>4.5856900549971277E-6</v>
      </c>
      <c r="D263">
        <v>2.7727181562233215E-6</v>
      </c>
      <c r="E263">
        <v>6.4924430158557775E-7</v>
      </c>
      <c r="F263">
        <v>2.3155423605880717E-6</v>
      </c>
      <c r="G263">
        <v>4.9425788820494847E-5</v>
      </c>
      <c r="H263">
        <v>3.2085192239835978E-6</v>
      </c>
      <c r="I263">
        <v>3.4709984898641724E-5</v>
      </c>
      <c r="J263">
        <v>1.718501004900627E-6</v>
      </c>
      <c r="K263">
        <v>3.950530401761258E-5</v>
      </c>
      <c r="L263" s="9">
        <v>1</v>
      </c>
      <c r="M263">
        <v>2.3402679528393974E-6</v>
      </c>
      <c r="N263">
        <v>2.5713619593126675E-5</v>
      </c>
      <c r="O263">
        <v>2.3155423605880717E-6</v>
      </c>
      <c r="P263">
        <v>3.4709984898641724E-5</v>
      </c>
      <c r="Q263">
        <v>64.147856215111304</v>
      </c>
      <c r="R263">
        <v>85.107083430898825</v>
      </c>
      <c r="S263" s="10">
        <v>9.5100000000000004E-2</v>
      </c>
      <c r="U263">
        <f t="shared" si="4"/>
        <v>14.990002121933337</v>
      </c>
    </row>
    <row r="264" spans="1:21" ht="21" customHeight="1">
      <c r="A264" t="s">
        <v>285</v>
      </c>
      <c r="B264">
        <v>2.2253475176916798E-4</v>
      </c>
      <c r="C264">
        <v>3.0819691034900923E-4</v>
      </c>
      <c r="D264">
        <v>1.3008568619600263E-4</v>
      </c>
      <c r="E264">
        <v>1.8041932307304699E-4</v>
      </c>
      <c r="F264">
        <v>1.7486710556205475E-4</v>
      </c>
      <c r="G264">
        <v>2.3010409025701735E-4</v>
      </c>
      <c r="H264">
        <v>3.0235733288538056E-4</v>
      </c>
      <c r="I264">
        <v>3.583898821906322E-4</v>
      </c>
      <c r="J264">
        <v>5.7089011559438509E-4</v>
      </c>
      <c r="K264">
        <v>3.5071915272737658E-4</v>
      </c>
      <c r="L264" s="9">
        <v>5</v>
      </c>
      <c r="M264">
        <v>2.0322075538985632E-4</v>
      </c>
      <c r="N264">
        <v>3.6249211473095836E-4</v>
      </c>
      <c r="O264">
        <v>1.8041932307304699E-4</v>
      </c>
      <c r="P264">
        <v>3.5071915272737658E-4</v>
      </c>
      <c r="Q264">
        <v>33.069535759403827</v>
      </c>
      <c r="R264">
        <v>35.092744062226451</v>
      </c>
      <c r="S264" s="10">
        <v>3.2099999999999997E-2</v>
      </c>
      <c r="U264">
        <f t="shared" si="4"/>
        <v>1.9439112549235078</v>
      </c>
    </row>
    <row r="265" spans="1:21" ht="21" customHeight="1">
      <c r="A265" t="s">
        <v>286</v>
      </c>
      <c r="B265">
        <v>2.0524875132650969E-5</v>
      </c>
      <c r="C265">
        <v>2.885497674725816E-5</v>
      </c>
      <c r="D265">
        <v>2.9926574120009442E-5</v>
      </c>
      <c r="E265">
        <v>6.3977248465946915E-5</v>
      </c>
      <c r="F265">
        <v>1.972985543851406E-4</v>
      </c>
      <c r="G265">
        <v>4.1857846318736313E-5</v>
      </c>
      <c r="H265">
        <v>2.9350973640123635E-5</v>
      </c>
      <c r="I265">
        <v>2.6172456772630095E-5</v>
      </c>
      <c r="J265">
        <v>2.9060428868209114E-5</v>
      </c>
      <c r="K265">
        <v>5.073045027616808E-5</v>
      </c>
      <c r="L265" s="9">
        <v>4</v>
      </c>
      <c r="M265">
        <v>6.8116445770201225E-5</v>
      </c>
      <c r="N265">
        <v>3.5434431175173446E-5</v>
      </c>
      <c r="O265">
        <v>2.9926574120009442E-5</v>
      </c>
      <c r="P265">
        <v>2.9350973640123635E-5</v>
      </c>
      <c r="Q265">
        <v>108.80113336863664</v>
      </c>
      <c r="R265">
        <v>29.553104355699787</v>
      </c>
      <c r="S265" s="10">
        <v>0.84109999999999996</v>
      </c>
      <c r="U265">
        <f t="shared" si="4"/>
        <v>0.98076624215061925</v>
      </c>
    </row>
    <row r="266" spans="1:21" ht="21" customHeight="1">
      <c r="A266" t="s">
        <v>287</v>
      </c>
      <c r="B266">
        <v>6.9200775936772642E-6</v>
      </c>
      <c r="C266">
        <v>1.264459613720631E-5</v>
      </c>
      <c r="D266">
        <v>3.1997490431623913E-5</v>
      </c>
      <c r="E266">
        <v>4.3865245730299452E-5</v>
      </c>
      <c r="F266">
        <v>8.2647917113442952E-5</v>
      </c>
      <c r="G266">
        <v>3.3533710876819709E-5</v>
      </c>
      <c r="H266">
        <v>4.7306949913975174E-5</v>
      </c>
      <c r="I266">
        <v>3.8837742474633683E-5</v>
      </c>
      <c r="J266">
        <v>1.1813025222271068E-5</v>
      </c>
      <c r="K266">
        <v>2.0447978688534901E-4</v>
      </c>
      <c r="L266" s="9">
        <v>2</v>
      </c>
      <c r="M266">
        <v>3.5615065401249978E-5</v>
      </c>
      <c r="N266">
        <v>6.7194243074609724E-5</v>
      </c>
      <c r="O266">
        <v>3.1997490431623913E-5</v>
      </c>
      <c r="P266">
        <v>3.8837742474633683E-5</v>
      </c>
      <c r="Q266">
        <v>84.750544913462278</v>
      </c>
      <c r="R266">
        <v>115.86898019835843</v>
      </c>
      <c r="S266" s="10">
        <v>0.54810000000000003</v>
      </c>
      <c r="U266">
        <f t="shared" si="4"/>
        <v>1.2137746414090456</v>
      </c>
    </row>
    <row r="267" spans="1:21" ht="21" customHeight="1">
      <c r="A267" t="s">
        <v>288</v>
      </c>
      <c r="B267">
        <v>8.8781317027770927E-5</v>
      </c>
      <c r="C267">
        <v>5.1027150682052317E-5</v>
      </c>
      <c r="D267">
        <v>1.3478083805842656E-4</v>
      </c>
      <c r="E267">
        <v>2.053736124312807E-4</v>
      </c>
      <c r="F267">
        <v>3.1617524499743068E-4</v>
      </c>
      <c r="G267">
        <v>7.6879623622710377E-5</v>
      </c>
      <c r="H267">
        <v>1.916086324897344E-4</v>
      </c>
      <c r="I267">
        <v>1.0497063173129609E-4</v>
      </c>
      <c r="J267">
        <v>7.7696292893613601E-5</v>
      </c>
      <c r="K267">
        <v>9.2426726370534073E-5</v>
      </c>
      <c r="L267" s="9">
        <v>5</v>
      </c>
      <c r="M267">
        <v>1.5922763263939225E-4</v>
      </c>
      <c r="N267">
        <v>1.0871638142157769E-4</v>
      </c>
      <c r="O267">
        <v>1.3478083805842656E-4</v>
      </c>
      <c r="P267">
        <v>9.2426726370534073E-5</v>
      </c>
      <c r="Q267">
        <v>65.890730207293075</v>
      </c>
      <c r="R267">
        <v>43.936270665231589</v>
      </c>
      <c r="S267" s="10">
        <v>0.54810000000000003</v>
      </c>
      <c r="U267">
        <f t="shared" si="4"/>
        <v>0.68575568828610289</v>
      </c>
    </row>
    <row r="268" spans="1:21" ht="21" customHeight="1">
      <c r="A268" t="s">
        <v>289</v>
      </c>
      <c r="B268">
        <v>6.601814248049593E-6</v>
      </c>
      <c r="C268">
        <v>2.0741639179061699E-5</v>
      </c>
      <c r="D268">
        <v>9.3551069670893501E-6</v>
      </c>
      <c r="E268">
        <v>3.5550616336836172E-5</v>
      </c>
      <c r="F268">
        <v>8.2251517456759932E-5</v>
      </c>
      <c r="G268">
        <v>5.0661253323293659E-6</v>
      </c>
      <c r="H268">
        <v>1.0967668383275881E-4</v>
      </c>
      <c r="I268">
        <v>1.9699184606504476E-5</v>
      </c>
      <c r="J268">
        <v>5.9247896410377598E-5</v>
      </c>
      <c r="K268">
        <v>2.4101397912289576E-5</v>
      </c>
      <c r="L268" s="9">
        <v>1</v>
      </c>
      <c r="M268">
        <v>3.0900138837559348E-5</v>
      </c>
      <c r="N268">
        <v>4.3558257618851963E-5</v>
      </c>
      <c r="O268">
        <v>2.0741639179061699E-5</v>
      </c>
      <c r="P268">
        <v>2.4101397912289576E-5</v>
      </c>
      <c r="Q268">
        <v>99.962142683188901</v>
      </c>
      <c r="R268">
        <v>96.36299073557349</v>
      </c>
      <c r="S268" s="10">
        <v>0.84109999999999996</v>
      </c>
      <c r="U268">
        <f t="shared" si="4"/>
        <v>1.1619813508577226</v>
      </c>
    </row>
    <row r="269" spans="1:21" ht="21" customHeight="1">
      <c r="A269" t="s">
        <v>290</v>
      </c>
      <c r="B269">
        <v>2.1366634572411267E-4</v>
      </c>
      <c r="C269">
        <v>7.7722486433505304E-5</v>
      </c>
      <c r="D269">
        <v>8.4650744068269371E-5</v>
      </c>
      <c r="E269">
        <v>9.3115388616236757E-5</v>
      </c>
      <c r="F269">
        <v>2.946973913630423E-4</v>
      </c>
      <c r="G269">
        <v>1.3268971101209107E-4</v>
      </c>
      <c r="H269">
        <v>1.3814276224803545E-4</v>
      </c>
      <c r="I269">
        <v>1.779423516333067E-4</v>
      </c>
      <c r="J269">
        <v>7.2659702380485815E-5</v>
      </c>
      <c r="K269">
        <v>2.5803623211638938E-4</v>
      </c>
      <c r="L269" s="9">
        <v>5</v>
      </c>
      <c r="M269">
        <v>1.5277047124103327E-4</v>
      </c>
      <c r="N269">
        <v>1.5589415187806168E-4</v>
      </c>
      <c r="O269">
        <v>9.3115388616236757E-5</v>
      </c>
      <c r="P269">
        <v>1.3814276224803545E-4</v>
      </c>
      <c r="Q269">
        <v>63.533397233656061</v>
      </c>
      <c r="R269">
        <v>43.860001088367291</v>
      </c>
      <c r="S269" s="10">
        <v>1.0001</v>
      </c>
      <c r="U269">
        <f t="shared" si="4"/>
        <v>1.4835653300806517</v>
      </c>
    </row>
    <row r="270" spans="1:21" ht="21" customHeight="1">
      <c r="A270" t="s">
        <v>291</v>
      </c>
      <c r="B270">
        <v>2.3503537748923595E-5</v>
      </c>
      <c r="C270">
        <v>1.3012097676884391E-5</v>
      </c>
      <c r="D270">
        <v>3.0910914935122667E-5</v>
      </c>
      <c r="E270">
        <v>4.4945874717769419E-6</v>
      </c>
      <c r="F270">
        <v>1.9437184337582363E-5</v>
      </c>
      <c r="G270">
        <v>1.2689171879763702E-5</v>
      </c>
      <c r="H270">
        <v>7.979787577622623E-6</v>
      </c>
      <c r="I270">
        <v>7.0422887329639731E-6</v>
      </c>
      <c r="J270">
        <v>3.3445288888056932E-6</v>
      </c>
      <c r="K270">
        <v>1.0926821534418219E-5</v>
      </c>
      <c r="L270" s="9">
        <v>1</v>
      </c>
      <c r="M270">
        <v>1.827166443405799E-5</v>
      </c>
      <c r="N270">
        <v>8.3965197227148435E-6</v>
      </c>
      <c r="O270">
        <v>1.9437184337582363E-5</v>
      </c>
      <c r="P270">
        <v>7.979787577622623E-6</v>
      </c>
      <c r="Q270">
        <v>55.135268430582975</v>
      </c>
      <c r="R270">
        <v>43.089204091386144</v>
      </c>
      <c r="S270" s="10">
        <v>9.5100000000000004E-2</v>
      </c>
      <c r="U270">
        <f t="shared" si="4"/>
        <v>0.41054236246519876</v>
      </c>
    </row>
    <row r="271" spans="1:21" ht="21" customHeight="1">
      <c r="A271" t="s">
        <v>292</v>
      </c>
      <c r="B271">
        <v>1.2527078812793677E-4</v>
      </c>
      <c r="C271">
        <v>5.9819078179780349E-5</v>
      </c>
      <c r="D271">
        <v>1.2987134821913483E-4</v>
      </c>
      <c r="E271">
        <v>8.7301415704215256E-5</v>
      </c>
      <c r="F271">
        <v>9.1164110124108559E-5</v>
      </c>
      <c r="G271">
        <v>1.1610065632204323E-4</v>
      </c>
      <c r="H271">
        <v>6.7619066800955749E-5</v>
      </c>
      <c r="I271">
        <v>1.1777604736988586E-4</v>
      </c>
      <c r="J271">
        <v>1.1929468151982269E-4</v>
      </c>
      <c r="K271">
        <v>1.3792438492255652E-4</v>
      </c>
      <c r="L271" s="9">
        <v>5</v>
      </c>
      <c r="M271">
        <v>9.8685348071035151E-5</v>
      </c>
      <c r="N271">
        <v>1.117429673870528E-4</v>
      </c>
      <c r="O271">
        <v>9.1164110124108559E-5</v>
      </c>
      <c r="P271">
        <v>1.1777604736988586E-4</v>
      </c>
      <c r="Q271">
        <v>29.439139609036292</v>
      </c>
      <c r="R271">
        <v>23.442571291691181</v>
      </c>
      <c r="S271" s="10">
        <v>0.69010000000000005</v>
      </c>
      <c r="U271">
        <f t="shared" si="4"/>
        <v>1.2919124336270982</v>
      </c>
    </row>
    <row r="272" spans="1:21" ht="21" customHeight="1">
      <c r="A272" t="s">
        <v>293</v>
      </c>
      <c r="B272">
        <v>2.5596714997591131E-4</v>
      </c>
      <c r="C272">
        <v>1.5108358841922341E-4</v>
      </c>
      <c r="D272">
        <v>1.0595947666071659E-4</v>
      </c>
      <c r="E272">
        <v>1.2551470940975191E-4</v>
      </c>
      <c r="F272">
        <v>7.4739544605760693E-5</v>
      </c>
      <c r="G272">
        <v>6.3642853680996223E-4</v>
      </c>
      <c r="H272">
        <v>4.4168579971657289E-4</v>
      </c>
      <c r="I272">
        <v>2.6570981866910634E-4</v>
      </c>
      <c r="J272">
        <v>1.4386325776485754E-4</v>
      </c>
      <c r="K272">
        <v>7.6278739672592545E-4</v>
      </c>
      <c r="L272" s="9">
        <v>5</v>
      </c>
      <c r="M272">
        <v>1.4265289381427279E-4</v>
      </c>
      <c r="N272">
        <v>4.5009496193728488E-4</v>
      </c>
      <c r="O272">
        <v>1.2551470940975191E-4</v>
      </c>
      <c r="P272">
        <v>4.4168579971657289E-4</v>
      </c>
      <c r="Q272">
        <v>48.520731303292528</v>
      </c>
      <c r="R272">
        <v>56.68119287996808</v>
      </c>
      <c r="S272" s="10">
        <v>3.2099999999999997E-2</v>
      </c>
      <c r="U272">
        <f t="shared" si="4"/>
        <v>3.5189963136086102</v>
      </c>
    </row>
    <row r="273" spans="1:21" ht="21" customHeight="1">
      <c r="A273" t="s">
        <v>294</v>
      </c>
      <c r="B273">
        <v>2.9147087301632937E-5</v>
      </c>
      <c r="C273">
        <v>3.3881288654778339E-5</v>
      </c>
      <c r="D273">
        <v>8.2288513565724583E-5</v>
      </c>
      <c r="E273">
        <v>1.4036987667165305E-4</v>
      </c>
      <c r="F273">
        <v>5.5557630330225268E-4</v>
      </c>
      <c r="G273">
        <v>2.1659772759844562E-5</v>
      </c>
      <c r="H273">
        <v>1.0430176602719926E-4</v>
      </c>
      <c r="I273">
        <v>3.830479391410332E-5</v>
      </c>
      <c r="J273">
        <v>7.5835443119641222E-5</v>
      </c>
      <c r="K273">
        <v>4.1417721896338721E-5</v>
      </c>
      <c r="L273" s="9">
        <v>5</v>
      </c>
      <c r="M273">
        <v>1.6825261389920832E-4</v>
      </c>
      <c r="N273">
        <v>5.6303899543425418E-5</v>
      </c>
      <c r="O273">
        <v>8.2288513565724583E-5</v>
      </c>
      <c r="P273">
        <v>4.1417721896338721E-5</v>
      </c>
      <c r="Q273">
        <v>131.42704503361526</v>
      </c>
      <c r="R273">
        <v>59.113305728989438</v>
      </c>
      <c r="S273" s="10">
        <v>0.54810000000000003</v>
      </c>
      <c r="U273">
        <f t="shared" si="4"/>
        <v>0.5033232477003976</v>
      </c>
    </row>
    <row r="274" spans="1:21" ht="21" customHeight="1">
      <c r="A274" t="s">
        <v>295</v>
      </c>
      <c r="B274">
        <v>4.7062406087245418E-5</v>
      </c>
      <c r="C274">
        <v>7.2547447460786328E-5</v>
      </c>
      <c r="D274">
        <v>1.2697865301651099E-4</v>
      </c>
      <c r="E274">
        <v>1.8506480992504571E-4</v>
      </c>
      <c r="F274">
        <v>3.8757415391333321E-4</v>
      </c>
      <c r="G274">
        <v>5.3442015451786756E-5</v>
      </c>
      <c r="H274">
        <v>1.2881817180059084E-4</v>
      </c>
      <c r="I274">
        <v>6.4478153818065152E-5</v>
      </c>
      <c r="J274">
        <v>6.1766205641615435E-5</v>
      </c>
      <c r="K274">
        <v>8.8582596023577959E-5</v>
      </c>
      <c r="L274" s="9">
        <v>5</v>
      </c>
      <c r="M274">
        <v>1.6384549408058436E-4</v>
      </c>
      <c r="N274">
        <v>7.941742854712723E-5</v>
      </c>
      <c r="O274">
        <v>1.2697865301651099E-4</v>
      </c>
      <c r="P274">
        <v>6.4478153818065152E-5</v>
      </c>
      <c r="Q274">
        <v>82.92284024459191</v>
      </c>
      <c r="R274">
        <v>38.471199125934859</v>
      </c>
      <c r="S274" s="10">
        <v>0.42109999999999997</v>
      </c>
      <c r="U274">
        <f t="shared" si="4"/>
        <v>0.5077873507579348</v>
      </c>
    </row>
    <row r="275" spans="1:21" ht="21" customHeight="1">
      <c r="A275" t="s">
        <v>296</v>
      </c>
      <c r="B275">
        <v>6.4364177335404928E-5</v>
      </c>
      <c r="C275">
        <v>4.6446605741944399E-5</v>
      </c>
      <c r="D275">
        <v>6.3608810809759805E-5</v>
      </c>
      <c r="E275">
        <v>1.0450898662063234E-4</v>
      </c>
      <c r="F275">
        <v>1.7601811338107496E-4</v>
      </c>
      <c r="G275">
        <v>7.9884152533613368E-5</v>
      </c>
      <c r="H275">
        <v>3.9152985541540562E-5</v>
      </c>
      <c r="I275">
        <v>1.0292265571277198E-4</v>
      </c>
      <c r="J275">
        <v>7.1093670977502921E-5</v>
      </c>
      <c r="K275">
        <v>1.0700293571275485E-4</v>
      </c>
      <c r="L275" s="9">
        <v>4</v>
      </c>
      <c r="M275">
        <v>9.0989338777763281E-5</v>
      </c>
      <c r="N275">
        <v>8.0011280095636738E-5</v>
      </c>
      <c r="O275">
        <v>6.4364177335404928E-5</v>
      </c>
      <c r="P275">
        <v>7.9884152533613368E-5</v>
      </c>
      <c r="Q275">
        <v>57.253340396735744</v>
      </c>
      <c r="R275">
        <v>34.241640417455379</v>
      </c>
      <c r="S275" s="10">
        <v>1.0001</v>
      </c>
      <c r="U275">
        <f t="shared" si="4"/>
        <v>1.2411275315045678</v>
      </c>
    </row>
    <row r="276" spans="1:21" ht="21" customHeight="1">
      <c r="A276" t="s">
        <v>297</v>
      </c>
      <c r="B276">
        <v>5.020184562061008E-4</v>
      </c>
      <c r="C276">
        <v>2.0259297704570874E-4</v>
      </c>
      <c r="D276">
        <v>2.266824542041921E-4</v>
      </c>
      <c r="E276">
        <v>6.3309348565007952E-5</v>
      </c>
      <c r="F276">
        <v>2.311328485738005E-4</v>
      </c>
      <c r="G276">
        <v>5.2278730762692137E-4</v>
      </c>
      <c r="H276">
        <v>4.4646880563947429E-4</v>
      </c>
      <c r="I276">
        <v>2.5171545170266199E-4</v>
      </c>
      <c r="J276">
        <v>3.3101069477685456E-4</v>
      </c>
      <c r="K276">
        <v>6.0056069389052445E-4</v>
      </c>
      <c r="L276" s="9">
        <v>6</v>
      </c>
      <c r="M276">
        <v>2.4514721691896204E-4</v>
      </c>
      <c r="N276">
        <v>4.3050859072728731E-4</v>
      </c>
      <c r="O276">
        <v>2.266824542041921E-4</v>
      </c>
      <c r="P276">
        <v>4.4646880563947429E-4</v>
      </c>
      <c r="Q276">
        <v>64.946173907232804</v>
      </c>
      <c r="R276">
        <v>32.758265658500363</v>
      </c>
      <c r="S276" s="10">
        <v>5.6099999999999997E-2</v>
      </c>
      <c r="U276">
        <f t="shared" si="4"/>
        <v>1.9695781361062112</v>
      </c>
    </row>
    <row r="277" spans="1:21" ht="21" customHeight="1">
      <c r="A277" t="s">
        <v>298</v>
      </c>
      <c r="B277">
        <v>2.2383486770354865E-4</v>
      </c>
      <c r="C277">
        <v>2.7169371901227296E-5</v>
      </c>
      <c r="D277">
        <v>5.8137430161460328E-5</v>
      </c>
      <c r="E277">
        <v>4.1920753696392188E-5</v>
      </c>
      <c r="F277">
        <v>6.8799923219449202E-5</v>
      </c>
      <c r="G277">
        <v>1.2308132738370845E-4</v>
      </c>
      <c r="H277">
        <v>3.3286236851177952E-5</v>
      </c>
      <c r="I277">
        <v>6.4565779472892823E-5</v>
      </c>
      <c r="J277">
        <v>2.6909057359986513E-4</v>
      </c>
      <c r="K277">
        <v>1.1990522635328854E-4</v>
      </c>
      <c r="L277" s="9">
        <v>4</v>
      </c>
      <c r="M277">
        <v>8.3972469336415531E-5</v>
      </c>
      <c r="N277">
        <v>1.2198582873218659E-4</v>
      </c>
      <c r="O277">
        <v>5.8137430161460328E-5</v>
      </c>
      <c r="P277">
        <v>1.1990522635328854E-4</v>
      </c>
      <c r="Q277">
        <v>94.997422284053101</v>
      </c>
      <c r="R277">
        <v>74.24442283286929</v>
      </c>
      <c r="S277" s="10">
        <v>0.42109999999999997</v>
      </c>
      <c r="U277">
        <f t="shared" si="4"/>
        <v>2.0624445562916276</v>
      </c>
    </row>
    <row r="278" spans="1:21" ht="21" customHeight="1">
      <c r="A278" t="s">
        <v>299</v>
      </c>
      <c r="B278">
        <v>1.5963391401306276E-5</v>
      </c>
      <c r="C278">
        <v>1.9225237180906588E-5</v>
      </c>
      <c r="D278">
        <v>6.1853545849259285E-5</v>
      </c>
      <c r="E278">
        <v>4.2454037960570414E-5</v>
      </c>
      <c r="F278">
        <v>2.4834837588627752E-4</v>
      </c>
      <c r="G278">
        <v>2.1877185463589047E-5</v>
      </c>
      <c r="H278">
        <v>2.958139831728901E-5</v>
      </c>
      <c r="I278">
        <v>3.1281915438533037E-5</v>
      </c>
      <c r="J278">
        <v>1.8183249998408631E-5</v>
      </c>
      <c r="K278">
        <v>8.8640478490678102E-5</v>
      </c>
      <c r="L278" s="9">
        <v>3</v>
      </c>
      <c r="M278">
        <v>7.7568917655664022E-5</v>
      </c>
      <c r="N278">
        <v>3.7912845541699563E-5</v>
      </c>
      <c r="O278">
        <v>4.2454037960570414E-5</v>
      </c>
      <c r="P278">
        <v>2.958139831728901E-5</v>
      </c>
      <c r="Q278">
        <v>125.39661740638203</v>
      </c>
      <c r="R278">
        <v>76.138816515397409</v>
      </c>
      <c r="S278" s="10">
        <v>0.84109999999999996</v>
      </c>
      <c r="U278">
        <f t="shared" si="4"/>
        <v>0.69678644808211199</v>
      </c>
    </row>
    <row r="279" spans="1:21" ht="21" customHeight="1">
      <c r="A279" t="s">
        <v>300</v>
      </c>
      <c r="B279">
        <v>1.8733988114622461E-5</v>
      </c>
      <c r="C279">
        <v>3.7404790256338567E-5</v>
      </c>
      <c r="D279">
        <v>1.0391738900565218E-4</v>
      </c>
      <c r="E279">
        <v>2.9355556262590961E-5</v>
      </c>
      <c r="F279">
        <v>1.0244124783042909E-4</v>
      </c>
      <c r="G279">
        <v>1.3867426106909731E-4</v>
      </c>
      <c r="H279">
        <v>4.3003955805016461E-5</v>
      </c>
      <c r="I279">
        <v>2.1003177850798422E-4</v>
      </c>
      <c r="J279">
        <v>1.42812765486334E-5</v>
      </c>
      <c r="K279">
        <v>3.4752494511236396E-4</v>
      </c>
      <c r="L279" s="9">
        <v>3</v>
      </c>
      <c r="M279">
        <v>5.837059429392665E-5</v>
      </c>
      <c r="N279">
        <v>1.5070324340861908E-4</v>
      </c>
      <c r="O279">
        <v>3.7404790256338567E-5</v>
      </c>
      <c r="P279">
        <v>1.3867426106909731E-4</v>
      </c>
      <c r="Q279">
        <v>70.995357055223948</v>
      </c>
      <c r="R279">
        <v>89.403788175580502</v>
      </c>
      <c r="S279" s="10">
        <v>0.31009999999999999</v>
      </c>
      <c r="U279">
        <f t="shared" si="4"/>
        <v>3.7073930937387827</v>
      </c>
    </row>
    <row r="280" spans="1:21" ht="21" customHeight="1">
      <c r="A280" t="s">
        <v>301</v>
      </c>
      <c r="B280">
        <v>5.9425145328714132E-6</v>
      </c>
      <c r="C280">
        <v>1.5311285136453864E-6</v>
      </c>
      <c r="D280">
        <v>3.8632654457916148E-6</v>
      </c>
      <c r="E280">
        <v>1.0635897704640211E-5</v>
      </c>
      <c r="F280">
        <v>4.2358912673927092E-5</v>
      </c>
      <c r="G280">
        <v>1.2775583477456825E-5</v>
      </c>
      <c r="H280">
        <v>3.0246400110844659E-6</v>
      </c>
      <c r="I280">
        <v>1.9590618594550624E-5</v>
      </c>
      <c r="J280">
        <v>1.9383351135138304E-5</v>
      </c>
      <c r="K280">
        <v>1.9214589951540652E-5</v>
      </c>
      <c r="L280" s="9">
        <v>2</v>
      </c>
      <c r="M280">
        <v>1.2866343774175142E-5</v>
      </c>
      <c r="N280">
        <v>1.4797756633954176E-5</v>
      </c>
      <c r="O280">
        <v>5.9425145328714132E-6</v>
      </c>
      <c r="P280">
        <v>1.9214589951540652E-5</v>
      </c>
      <c r="Q280">
        <v>130.76440905504271</v>
      </c>
      <c r="R280">
        <v>48.520100996990536</v>
      </c>
      <c r="S280" s="10">
        <v>0.42109999999999997</v>
      </c>
      <c r="U280">
        <f t="shared" si="4"/>
        <v>3.2334106791416115</v>
      </c>
    </row>
    <row r="281" spans="1:21" ht="21" customHeight="1">
      <c r="A281" t="s">
        <v>302</v>
      </c>
      <c r="B281">
        <v>2.0373983028216414E-5</v>
      </c>
      <c r="C281">
        <v>1.2385536972449638E-5</v>
      </c>
      <c r="D281">
        <v>1.6640773510431809E-6</v>
      </c>
      <c r="E281">
        <v>1.2248878273186871E-5</v>
      </c>
      <c r="F281">
        <v>1.4612173044060516E-5</v>
      </c>
      <c r="G281">
        <v>3.4961596091573364E-6</v>
      </c>
      <c r="H281">
        <v>1.5401404116315627E-5</v>
      </c>
      <c r="I281">
        <v>3.6263655380340874E-6</v>
      </c>
      <c r="J281">
        <v>2.1207798216124341E-5</v>
      </c>
      <c r="K281">
        <v>6.2862381625665246E-6</v>
      </c>
      <c r="L281" s="9">
        <v>1</v>
      </c>
      <c r="M281">
        <v>1.2256929733791324E-5</v>
      </c>
      <c r="N281">
        <v>1.0003593128439583E-5</v>
      </c>
      <c r="O281">
        <v>1.2385536972449638E-5</v>
      </c>
      <c r="P281">
        <v>6.2862381625665246E-6</v>
      </c>
      <c r="Q281">
        <v>55.283335735068903</v>
      </c>
      <c r="R281">
        <v>79.266068590401716</v>
      </c>
      <c r="S281" s="10">
        <v>1.0001</v>
      </c>
      <c r="U281">
        <f t="shared" si="4"/>
        <v>0.50754667936881692</v>
      </c>
    </row>
    <row r="282" spans="1:21" ht="21" customHeight="1">
      <c r="A282" t="s">
        <v>303</v>
      </c>
      <c r="B282">
        <v>8.1439632378639204E-5</v>
      </c>
      <c r="C282">
        <v>8.616624540513461E-5</v>
      </c>
      <c r="D282">
        <v>1.6619272442390198E-4</v>
      </c>
      <c r="E282">
        <v>6.0416301890710122E-5</v>
      </c>
      <c r="F282">
        <v>8.9188795626004614E-5</v>
      </c>
      <c r="G282">
        <v>1.2897148143081289E-3</v>
      </c>
      <c r="H282">
        <v>1.0972285952576795E-4</v>
      </c>
      <c r="I282">
        <v>6.8959475841332918E-4</v>
      </c>
      <c r="J282">
        <v>1.4957540169907869E-4</v>
      </c>
      <c r="K282">
        <v>3.5883283342812216E-3</v>
      </c>
      <c r="L282" s="9">
        <v>3</v>
      </c>
      <c r="M282">
        <v>9.6680739944878105E-5</v>
      </c>
      <c r="N282">
        <v>1.1653872336455054E-3</v>
      </c>
      <c r="O282">
        <v>8.616624540513461E-5</v>
      </c>
      <c r="P282">
        <v>6.8959475841332918E-4</v>
      </c>
      <c r="Q282">
        <v>41.842541966971652</v>
      </c>
      <c r="R282">
        <v>123.29847526408449</v>
      </c>
      <c r="S282" s="10">
        <v>3.2099999999999997E-2</v>
      </c>
      <c r="U282">
        <f t="shared" si="4"/>
        <v>8.0030730731158961</v>
      </c>
    </row>
    <row r="283" spans="1:21" ht="21" customHeight="1">
      <c r="A283" t="s">
        <v>304</v>
      </c>
      <c r="B283">
        <v>2.0692931055843281E-5</v>
      </c>
      <c r="C283">
        <v>3.4557842256176866E-5</v>
      </c>
      <c r="D283">
        <v>2.4455722899659674E-5</v>
      </c>
      <c r="E283">
        <v>7.3216859113809564E-5</v>
      </c>
      <c r="F283">
        <v>1.1238305605874658E-4</v>
      </c>
      <c r="G283">
        <v>1.6055594315199083E-4</v>
      </c>
      <c r="H283">
        <v>2.6617347530620902E-4</v>
      </c>
      <c r="I283">
        <v>3.2163291324038322E-5</v>
      </c>
      <c r="J283">
        <v>1.7115048773531742E-4</v>
      </c>
      <c r="K283">
        <v>1.7172544379387807E-4</v>
      </c>
      <c r="L283" s="9">
        <v>3</v>
      </c>
      <c r="M283">
        <v>5.3061282276847193E-5</v>
      </c>
      <c r="N283">
        <v>1.6035372826228673E-4</v>
      </c>
      <c r="O283">
        <v>3.4557842256176866E-5</v>
      </c>
      <c r="P283">
        <v>1.7115048773531742E-4</v>
      </c>
      <c r="Q283">
        <v>73.79943197302515</v>
      </c>
      <c r="R283">
        <v>52.060739000673017</v>
      </c>
      <c r="S283" s="10">
        <v>5.6099999999999997E-2</v>
      </c>
      <c r="U283">
        <f t="shared" si="4"/>
        <v>4.9525802701042769</v>
      </c>
    </row>
    <row r="284" spans="1:21" ht="21" customHeight="1">
      <c r="A284" t="s">
        <v>305</v>
      </c>
      <c r="B284">
        <v>1.0919818187154772E-5</v>
      </c>
      <c r="C284">
        <v>1.5165264541764145E-5</v>
      </c>
      <c r="D284">
        <v>1.3081054145256601E-5</v>
      </c>
      <c r="E284">
        <v>3.0301361671600865E-5</v>
      </c>
      <c r="F284">
        <v>4.2321391857599493E-5</v>
      </c>
      <c r="G284">
        <v>6.5518680068988537E-6</v>
      </c>
      <c r="H284">
        <v>3.2569363491681896E-5</v>
      </c>
      <c r="I284">
        <v>1.6894498126323868E-5</v>
      </c>
      <c r="J284">
        <v>9.5485693834346888E-6</v>
      </c>
      <c r="K284">
        <v>2.8616045893351177E-5</v>
      </c>
      <c r="L284" s="9">
        <v>3</v>
      </c>
      <c r="M284">
        <v>2.2357778080675176E-5</v>
      </c>
      <c r="N284">
        <v>1.8836068980338098E-5</v>
      </c>
      <c r="O284">
        <v>1.5165264541764145E-5</v>
      </c>
      <c r="P284">
        <v>1.6894498126323868E-5</v>
      </c>
      <c r="Q284">
        <v>60.433961721637729</v>
      </c>
      <c r="R284">
        <v>60.832257232766317</v>
      </c>
      <c r="S284" s="10">
        <v>0.69010000000000005</v>
      </c>
      <c r="U284">
        <f t="shared" si="4"/>
        <v>1.1140259426268184</v>
      </c>
    </row>
    <row r="285" spans="1:21" ht="21" customHeight="1">
      <c r="A285" t="s">
        <v>306</v>
      </c>
      <c r="B285">
        <v>1.9372864947831982E-5</v>
      </c>
      <c r="C285">
        <v>7.2188538799649381E-5</v>
      </c>
      <c r="D285">
        <v>7.2201995771817713E-5</v>
      </c>
      <c r="E285">
        <v>8.3966028478736922E-5</v>
      </c>
      <c r="F285">
        <v>1.4985793126192951E-4</v>
      </c>
      <c r="G285">
        <v>2.4520907135712234E-4</v>
      </c>
      <c r="H285">
        <v>1.1096439172300193E-4</v>
      </c>
      <c r="I285">
        <v>1.1519131193719998E-4</v>
      </c>
      <c r="J285">
        <v>7.0698892439090082E-5</v>
      </c>
      <c r="K285">
        <v>3.5505795948551647E-4</v>
      </c>
      <c r="L285" s="9">
        <v>4</v>
      </c>
      <c r="M285">
        <v>7.9517471851993111E-5</v>
      </c>
      <c r="N285">
        <v>1.7942432538838615E-4</v>
      </c>
      <c r="O285">
        <v>7.2201995771817713E-5</v>
      </c>
      <c r="P285">
        <v>1.1519131193719998E-4</v>
      </c>
      <c r="Q285">
        <v>58.62348374535685</v>
      </c>
      <c r="R285">
        <v>65.832373455853386</v>
      </c>
      <c r="S285" s="10">
        <v>0.22209999999999999</v>
      </c>
      <c r="U285">
        <f t="shared" si="4"/>
        <v>1.595403433185459</v>
      </c>
    </row>
    <row r="286" spans="1:21" ht="21" customHeight="1">
      <c r="A286" t="s">
        <v>307</v>
      </c>
      <c r="B286">
        <v>2.2631861177642112E-4</v>
      </c>
      <c r="C286">
        <v>1.2498036175495668E-4</v>
      </c>
      <c r="D286">
        <v>4.8874769388493886E-4</v>
      </c>
      <c r="E286">
        <v>6.4350135906679202E-4</v>
      </c>
      <c r="F286">
        <v>4.469084165219332E-3</v>
      </c>
      <c r="G286">
        <v>9.0058859887571978E-5</v>
      </c>
      <c r="H286">
        <v>3.7558335426324458E-4</v>
      </c>
      <c r="I286">
        <v>1.1420821671939529E-4</v>
      </c>
      <c r="J286">
        <v>2.3186260507631517E-4</v>
      </c>
      <c r="K286">
        <v>2.0129382052777844E-4</v>
      </c>
      <c r="L286" s="9">
        <v>7</v>
      </c>
      <c r="M286">
        <v>1.1905264383404882E-3</v>
      </c>
      <c r="N286">
        <v>2.0260137129486107E-4</v>
      </c>
      <c r="O286">
        <v>4.8874769388493886E-4</v>
      </c>
      <c r="P286">
        <v>2.0129382052777844E-4</v>
      </c>
      <c r="Q286">
        <v>154.91458063855822</v>
      </c>
      <c r="R286">
        <v>55.874846438050682</v>
      </c>
      <c r="S286" s="10">
        <v>0.15110000000000001</v>
      </c>
      <c r="U286">
        <f t="shared" si="4"/>
        <v>0.41185630755153413</v>
      </c>
    </row>
    <row r="287" spans="1:21" ht="21" customHeight="1">
      <c r="A287" t="s">
        <v>308</v>
      </c>
      <c r="B287">
        <v>2.6006756553602041E-5</v>
      </c>
      <c r="C287">
        <v>2.516259176969841E-5</v>
      </c>
      <c r="D287">
        <v>4.2429232283111829E-5</v>
      </c>
      <c r="E287">
        <v>1.4594910275388808E-5</v>
      </c>
      <c r="F287">
        <v>2.4983438774056799E-5</v>
      </c>
      <c r="G287">
        <v>9.6757672347449168E-5</v>
      </c>
      <c r="H287">
        <v>3.8647578876700485E-5</v>
      </c>
      <c r="I287">
        <v>1.0307372870703066E-4</v>
      </c>
      <c r="J287">
        <v>6.1051567694040996E-5</v>
      </c>
      <c r="K287">
        <v>1.050955702522101E-4</v>
      </c>
      <c r="L287" s="9">
        <v>4</v>
      </c>
      <c r="M287">
        <v>2.6635385931171574E-5</v>
      </c>
      <c r="N287">
        <v>8.0925223575486279E-5</v>
      </c>
      <c r="O287">
        <v>2.516259176969841E-5</v>
      </c>
      <c r="P287">
        <v>9.6757672347449168E-5</v>
      </c>
      <c r="Q287">
        <v>37.530515500658105</v>
      </c>
      <c r="R287">
        <v>36.593409660386229</v>
      </c>
      <c r="S287" s="10">
        <v>1.61E-2</v>
      </c>
      <c r="U287">
        <f t="shared" si="4"/>
        <v>3.8452983394169999</v>
      </c>
    </row>
    <row r="288" spans="1:21" ht="21" customHeight="1">
      <c r="A288" t="s">
        <v>309</v>
      </c>
      <c r="B288">
        <v>2.3557640127189696E-4</v>
      </c>
      <c r="C288">
        <v>1.9738393288900552E-4</v>
      </c>
      <c r="D288">
        <v>2.809743938125632E-4</v>
      </c>
      <c r="E288">
        <v>2.6062156208725526E-4</v>
      </c>
      <c r="F288">
        <v>6.1589875067144995E-4</v>
      </c>
      <c r="G288">
        <v>1.4050631132302526E-4</v>
      </c>
      <c r="H288">
        <v>2.5931696990144805E-4</v>
      </c>
      <c r="I288">
        <v>1.2696263474604579E-4</v>
      </c>
      <c r="J288">
        <v>8.234631375839077E-5</v>
      </c>
      <c r="K288">
        <v>1.0971905644364E-4</v>
      </c>
      <c r="L288" s="9">
        <v>6</v>
      </c>
      <c r="M288">
        <v>3.1809100814643416E-4</v>
      </c>
      <c r="N288">
        <v>1.4377025723450997E-4</v>
      </c>
      <c r="O288">
        <v>2.6062156208725526E-4</v>
      </c>
      <c r="P288">
        <v>1.2696263474604579E-4</v>
      </c>
      <c r="Q288">
        <v>53.246673386822984</v>
      </c>
      <c r="R288">
        <v>47.40059635449181</v>
      </c>
      <c r="S288" s="10">
        <v>3.2099999999999997E-2</v>
      </c>
      <c r="T288">
        <f>-1/U288</f>
        <v>-2.0527422308820058</v>
      </c>
      <c r="U288">
        <f t="shared" si="4"/>
        <v>0.48715322603867711</v>
      </c>
    </row>
    <row r="289" spans="1:21" ht="21" customHeight="1">
      <c r="A289" t="s">
        <v>310</v>
      </c>
      <c r="B289">
        <v>4.3362922336213219E-5</v>
      </c>
      <c r="C289">
        <v>5.8186878666659548E-5</v>
      </c>
      <c r="D289">
        <v>1.9880662122093074E-5</v>
      </c>
      <c r="E289">
        <v>2.8243206641319335E-4</v>
      </c>
      <c r="F289">
        <v>6.1553958087576255E-4</v>
      </c>
      <c r="G289">
        <v>4.3628079694161572E-5</v>
      </c>
      <c r="H289">
        <v>1.4869696756688726E-4</v>
      </c>
      <c r="I289">
        <v>9.2615960019094311E-5</v>
      </c>
      <c r="J289">
        <v>1.6539901073498931E-4</v>
      </c>
      <c r="K289">
        <v>1.0879584161239538E-4</v>
      </c>
      <c r="L289" s="9">
        <v>3</v>
      </c>
      <c r="M289">
        <v>2.0388042208278434E-4</v>
      </c>
      <c r="N289">
        <v>1.1182717192550558E-4</v>
      </c>
      <c r="O289">
        <v>5.8186878666659548E-5</v>
      </c>
      <c r="P289">
        <v>1.0879584161239538E-4</v>
      </c>
      <c r="Q289">
        <v>124.20038329590896</v>
      </c>
      <c r="R289">
        <v>43.02269959885534</v>
      </c>
      <c r="S289" s="10">
        <v>0.84109999999999996</v>
      </c>
      <c r="U289">
        <f t="shared" si="4"/>
        <v>1.8697659009286955</v>
      </c>
    </row>
    <row r="290" spans="1:21" ht="21" customHeight="1">
      <c r="A290" t="s">
        <v>311</v>
      </c>
      <c r="B290">
        <v>5.8062067445974991E-6</v>
      </c>
      <c r="C290">
        <v>4.2254195376196294E-6</v>
      </c>
      <c r="D290">
        <v>2.3385981526104816E-5</v>
      </c>
      <c r="E290">
        <v>3.0222456560114001E-5</v>
      </c>
      <c r="F290">
        <v>1.0445431844251099E-5</v>
      </c>
      <c r="G290">
        <v>4.4970538120123451E-5</v>
      </c>
      <c r="H290">
        <v>1.1611278996893216E-5</v>
      </c>
      <c r="I290">
        <v>7.5308593963761318E-5</v>
      </c>
      <c r="J290">
        <v>1.4277316712630233E-5</v>
      </c>
      <c r="K290">
        <v>2.4772303626468487E-4</v>
      </c>
      <c r="L290" s="9">
        <v>2</v>
      </c>
      <c r="M290">
        <v>1.481709924253741E-5</v>
      </c>
      <c r="N290">
        <v>7.8778152811618621E-5</v>
      </c>
      <c r="O290">
        <v>1.0445431844251099E-5</v>
      </c>
      <c r="P290">
        <v>4.4970538120123451E-5</v>
      </c>
      <c r="Q290">
        <v>77.189488185016884</v>
      </c>
      <c r="R290">
        <v>124.3240333943771</v>
      </c>
      <c r="S290" s="10">
        <v>9.5100000000000004E-2</v>
      </c>
      <c r="U290">
        <f t="shared" si="4"/>
        <v>4.3052828059831816</v>
      </c>
    </row>
    <row r="291" spans="1:21" ht="21" customHeight="1">
      <c r="A291" t="s">
        <v>312</v>
      </c>
      <c r="B291">
        <v>3.0457008051177102E-4</v>
      </c>
      <c r="C291">
        <v>2.6479037814778894E-5</v>
      </c>
      <c r="D291">
        <v>6.1709037866150565E-5</v>
      </c>
      <c r="E291">
        <v>1.1563464572278974E-4</v>
      </c>
      <c r="F291">
        <v>4.9836289597882264E-5</v>
      </c>
      <c r="G291">
        <v>3.3033160407090348E-5</v>
      </c>
      <c r="H291">
        <v>1.186578625689684E-4</v>
      </c>
      <c r="I291">
        <v>6.5993505532882499E-5</v>
      </c>
      <c r="J291">
        <v>8.8992043299943822E-5</v>
      </c>
      <c r="K291">
        <v>1.0321521256737384E-4</v>
      </c>
      <c r="L291" s="9">
        <v>2</v>
      </c>
      <c r="M291">
        <v>1.1164581830267451E-4</v>
      </c>
      <c r="N291">
        <v>8.1978356875251783E-5</v>
      </c>
      <c r="O291">
        <v>6.1709037866150565E-5</v>
      </c>
      <c r="P291">
        <v>8.8992043299943822E-5</v>
      </c>
      <c r="Q291">
        <v>100.94223474715611</v>
      </c>
      <c r="R291">
        <v>40.899611866056865</v>
      </c>
      <c r="S291" s="10">
        <v>0.84109999999999996</v>
      </c>
      <c r="U291">
        <f t="shared" si="4"/>
        <v>1.4421233319659141</v>
      </c>
    </row>
    <row r="292" spans="1:21" ht="21" customHeight="1">
      <c r="A292" t="s">
        <v>313</v>
      </c>
      <c r="B292">
        <v>2.3342261830540658E-4</v>
      </c>
      <c r="C292">
        <v>1.0590015975799556E-4</v>
      </c>
      <c r="D292">
        <v>8.335783494326166E-5</v>
      </c>
      <c r="E292">
        <v>1.8492686236145804E-4</v>
      </c>
      <c r="F292">
        <v>3.6992396547176019E-4</v>
      </c>
      <c r="G292">
        <v>5.4549250659009657E-5</v>
      </c>
      <c r="H292">
        <v>6.0662140114299587E-5</v>
      </c>
      <c r="I292">
        <v>6.6564051366838095E-4</v>
      </c>
      <c r="J292">
        <v>5.549250914526063E-5</v>
      </c>
      <c r="K292">
        <v>6.7363087470630076E-5</v>
      </c>
      <c r="L292" s="9">
        <v>5</v>
      </c>
      <c r="M292">
        <v>1.955062881679764E-4</v>
      </c>
      <c r="N292">
        <v>1.8074150021151619E-4</v>
      </c>
      <c r="O292">
        <v>1.8492686236145804E-4</v>
      </c>
      <c r="P292">
        <v>6.0662140114299587E-5</v>
      </c>
      <c r="Q292">
        <v>58.642136756492945</v>
      </c>
      <c r="R292">
        <v>150.00131500453818</v>
      </c>
      <c r="S292" s="10">
        <v>0.15110000000000001</v>
      </c>
      <c r="U292">
        <f t="shared" si="4"/>
        <v>0.32803314423693281</v>
      </c>
    </row>
    <row r="293" spans="1:21" ht="21" customHeight="1">
      <c r="A293" t="s">
        <v>314</v>
      </c>
      <c r="B293">
        <v>1.6995271350181134E-5</v>
      </c>
      <c r="C293">
        <v>4.7882089034217871E-5</v>
      </c>
      <c r="D293">
        <v>7.2737402290437784E-5</v>
      </c>
      <c r="E293">
        <v>2.2134521717811871E-5</v>
      </c>
      <c r="F293">
        <v>3.9102081987566414E-5</v>
      </c>
      <c r="G293">
        <v>7.5808391355007066E-4</v>
      </c>
      <c r="H293">
        <v>6.957867005933418E-5</v>
      </c>
      <c r="I293">
        <v>1.3107691173924339E-4</v>
      </c>
      <c r="J293">
        <v>3.1449724511611028E-5</v>
      </c>
      <c r="K293">
        <v>3.9306400816106128E-4</v>
      </c>
      <c r="L293" s="9">
        <v>4</v>
      </c>
      <c r="M293">
        <v>3.977027327604301E-5</v>
      </c>
      <c r="N293">
        <v>2.7665064560426409E-4</v>
      </c>
      <c r="O293">
        <v>3.9102081987566414E-5</v>
      </c>
      <c r="P293">
        <v>1.3107691173924339E-4</v>
      </c>
      <c r="Q293">
        <v>55.982320021238394</v>
      </c>
      <c r="R293">
        <v>109.86508148657197</v>
      </c>
      <c r="S293" s="10">
        <v>9.5100000000000004E-2</v>
      </c>
      <c r="U293">
        <f t="shared" si="4"/>
        <v>3.3521721881950661</v>
      </c>
    </row>
    <row r="294" spans="1:21" ht="21" customHeight="1">
      <c r="A294" t="s">
        <v>315</v>
      </c>
      <c r="B294">
        <v>3.771629746213472E-5</v>
      </c>
      <c r="C294">
        <v>1.1494325018924884E-4</v>
      </c>
      <c r="D294">
        <v>1.0294119101888441E-4</v>
      </c>
      <c r="E294">
        <v>1.0310078348856649E-4</v>
      </c>
      <c r="F294">
        <v>3.9219300488528454E-5</v>
      </c>
      <c r="G294">
        <v>1.979519700737869E-4</v>
      </c>
      <c r="H294">
        <v>1.0679578076696848E-4</v>
      </c>
      <c r="I294">
        <v>4.3610829966280146E-4</v>
      </c>
      <c r="J294">
        <v>5.5093254577632384E-4</v>
      </c>
      <c r="K294">
        <v>3.8339754035069252E-4</v>
      </c>
      <c r="L294" s="9">
        <v>5</v>
      </c>
      <c r="M294">
        <v>7.9584164529472595E-5</v>
      </c>
      <c r="N294">
        <v>3.3503722732611469E-4</v>
      </c>
      <c r="O294">
        <v>1.0294119101888441E-4</v>
      </c>
      <c r="P294">
        <v>3.8339754035069252E-4</v>
      </c>
      <c r="Q294">
        <v>47.562192221248537</v>
      </c>
      <c r="R294">
        <v>53.818854171010464</v>
      </c>
      <c r="S294" s="10">
        <v>1.61E-2</v>
      </c>
      <c r="U294">
        <f t="shared" si="4"/>
        <v>3.7244327227606955</v>
      </c>
    </row>
    <row r="295" spans="1:21" ht="21" customHeight="1">
      <c r="A295" t="s">
        <v>316</v>
      </c>
      <c r="B295">
        <v>1.1131396597699125E-4</v>
      </c>
      <c r="C295">
        <v>8.7205782461002732E-5</v>
      </c>
      <c r="D295">
        <v>4.3174045302997997E-5</v>
      </c>
      <c r="E295">
        <v>4.8114594698321214E-5</v>
      </c>
      <c r="F295">
        <v>4.4625312593377046E-5</v>
      </c>
      <c r="G295">
        <v>3.1348654294724668E-5</v>
      </c>
      <c r="H295">
        <v>5.6475498307403135E-4</v>
      </c>
      <c r="I295">
        <v>4.9215011722134591E-5</v>
      </c>
      <c r="J295">
        <v>4.8079979073443709E-5</v>
      </c>
      <c r="K295">
        <v>9.9460946722705262E-5</v>
      </c>
      <c r="L295" s="9">
        <v>2</v>
      </c>
      <c r="M295">
        <v>6.6886740206538041E-5</v>
      </c>
      <c r="N295">
        <v>1.5857191497740792E-4</v>
      </c>
      <c r="O295">
        <v>4.8114594698321214E-5</v>
      </c>
      <c r="P295">
        <v>4.9215011722134591E-5</v>
      </c>
      <c r="Q295">
        <v>46.062177042015719</v>
      </c>
      <c r="R295">
        <v>144.0927748796438</v>
      </c>
      <c r="S295" s="10">
        <v>0.84109999999999996</v>
      </c>
      <c r="U295">
        <f t="shared" si="4"/>
        <v>1.0228707532654695</v>
      </c>
    </row>
    <row r="296" spans="1:21" ht="21" customHeight="1">
      <c r="A296" t="s">
        <v>317</v>
      </c>
      <c r="B296">
        <v>1.9679943103878938E-4</v>
      </c>
      <c r="C296">
        <v>7.0742297201027753E-5</v>
      </c>
      <c r="D296">
        <v>1.8629733480141227E-4</v>
      </c>
      <c r="E296">
        <v>3.119451352693928E-4</v>
      </c>
      <c r="F296">
        <v>8.5980205341730463E-5</v>
      </c>
      <c r="G296">
        <v>1.1210167279013593E-3</v>
      </c>
      <c r="H296">
        <v>1.385974955447249E-4</v>
      </c>
      <c r="I296">
        <v>5.969915761606261E-4</v>
      </c>
      <c r="J296">
        <v>3.2886833344088228E-3</v>
      </c>
      <c r="K296">
        <v>2.0601795251395569E-3</v>
      </c>
      <c r="L296" s="9">
        <v>7</v>
      </c>
      <c r="M296">
        <v>1.7035288073047051E-4</v>
      </c>
      <c r="N296">
        <v>1.4410937318310179E-3</v>
      </c>
      <c r="O296">
        <v>1.8629733480141227E-4</v>
      </c>
      <c r="P296">
        <v>1.1210167279013593E-3</v>
      </c>
      <c r="Q296">
        <v>57.247703003983453</v>
      </c>
      <c r="R296">
        <v>87.143348827118558</v>
      </c>
      <c r="S296" s="10">
        <v>5.6099999999999997E-2</v>
      </c>
      <c r="U296">
        <f t="shared" si="4"/>
        <v>6.0173524709643944</v>
      </c>
    </row>
    <row r="297" spans="1:21" ht="21" customHeight="1">
      <c r="A297" t="s">
        <v>318</v>
      </c>
      <c r="B297">
        <v>2.6236151387851897E-4</v>
      </c>
      <c r="C297">
        <v>1.8554541924043427E-4</v>
      </c>
      <c r="D297">
        <v>3.5196601781242428E-4</v>
      </c>
      <c r="E297">
        <v>2.4802682591170365E-4</v>
      </c>
      <c r="F297">
        <v>2.1698498266324473E-4</v>
      </c>
      <c r="G297">
        <v>2.0068006886622694E-4</v>
      </c>
      <c r="H297">
        <v>3.8590190273920117E-4</v>
      </c>
      <c r="I297">
        <v>2.9802867783061237E-4</v>
      </c>
      <c r="J297">
        <v>5.9276505003924812E-4</v>
      </c>
      <c r="K297">
        <v>1.3732266845900795E-4</v>
      </c>
      <c r="L297" s="9">
        <v>3</v>
      </c>
      <c r="M297">
        <v>2.5297695190126519E-4</v>
      </c>
      <c r="N297">
        <v>3.2293967358685931E-4</v>
      </c>
      <c r="O297">
        <v>2.4802682591170365E-4</v>
      </c>
      <c r="P297">
        <v>2.9802867783061237E-4</v>
      </c>
      <c r="Q297">
        <v>24.807459822210475</v>
      </c>
      <c r="R297">
        <v>55.13074651049984</v>
      </c>
      <c r="S297" s="10">
        <v>0.69010000000000005</v>
      </c>
      <c r="U297">
        <f t="shared" si="4"/>
        <v>1.2015985639259406</v>
      </c>
    </row>
    <row r="298" spans="1:21" ht="21" customHeight="1">
      <c r="A298" t="s">
        <v>319</v>
      </c>
      <c r="B298">
        <v>3.3086510532807234E-5</v>
      </c>
      <c r="C298">
        <v>1.3870586517356282E-4</v>
      </c>
      <c r="D298">
        <v>1.2311884227206327E-5</v>
      </c>
      <c r="E298">
        <v>4.7059072733296685E-5</v>
      </c>
      <c r="F298">
        <v>2.199358734225441E-5</v>
      </c>
      <c r="G298">
        <v>1.3695754011384408E-4</v>
      </c>
      <c r="H298">
        <v>1.195389457910255E-4</v>
      </c>
      <c r="I298">
        <v>1.8330111723192186E-5</v>
      </c>
      <c r="J298">
        <v>3.3163861337516889E-5</v>
      </c>
      <c r="K298">
        <v>6.4873977221934978E-5</v>
      </c>
      <c r="L298" s="9">
        <v>2</v>
      </c>
      <c r="M298">
        <v>5.0631384001825492E-5</v>
      </c>
      <c r="N298">
        <v>7.4572887237502722E-5</v>
      </c>
      <c r="O298">
        <v>3.3086510532807234E-5</v>
      </c>
      <c r="P298">
        <v>6.4873977221934978E-5</v>
      </c>
      <c r="Q298">
        <v>100.54491616999881</v>
      </c>
      <c r="R298">
        <v>69.955130197876727</v>
      </c>
      <c r="S298" s="10">
        <v>0.54810000000000003</v>
      </c>
      <c r="U298">
        <f t="shared" si="4"/>
        <v>1.9607379617022045</v>
      </c>
    </row>
    <row r="299" spans="1:21" ht="21" customHeight="1">
      <c r="A299" t="s">
        <v>320</v>
      </c>
      <c r="B299">
        <v>1.2709624564143169E-5</v>
      </c>
      <c r="C299">
        <v>3.1833664275670526E-5</v>
      </c>
      <c r="D299">
        <v>6.4681633932667793E-5</v>
      </c>
      <c r="E299">
        <v>3.9964804685568543E-5</v>
      </c>
      <c r="F299">
        <v>3.689344944812075E-5</v>
      </c>
      <c r="G299">
        <v>8.3090284359086346E-5</v>
      </c>
      <c r="H299">
        <v>2.7871678030532359E-5</v>
      </c>
      <c r="I299">
        <v>1.3212357615106471E-4</v>
      </c>
      <c r="J299">
        <v>8.5406758647494735E-5</v>
      </c>
      <c r="K299">
        <v>1.2204575345739126E-4</v>
      </c>
      <c r="L299" s="9">
        <v>3</v>
      </c>
      <c r="M299">
        <v>3.7216635381234162E-5</v>
      </c>
      <c r="N299">
        <v>9.0107610129113881E-5</v>
      </c>
      <c r="O299">
        <v>3.689344944812075E-5</v>
      </c>
      <c r="P299">
        <v>8.5406758647494735E-5</v>
      </c>
      <c r="Q299">
        <v>50.116735077859666</v>
      </c>
      <c r="R299">
        <v>45.521577922944076</v>
      </c>
      <c r="S299" s="10">
        <v>9.5100000000000004E-2</v>
      </c>
      <c r="U299">
        <f t="shared" si="4"/>
        <v>2.3149572600304826</v>
      </c>
    </row>
    <row r="300" spans="1:21" ht="21" customHeight="1">
      <c r="A300" t="s">
        <v>321</v>
      </c>
      <c r="B300">
        <v>6.5090214250946467E-5</v>
      </c>
      <c r="C300">
        <v>3.1459319244639606E-5</v>
      </c>
      <c r="D300">
        <v>1.0707555230263654E-4</v>
      </c>
      <c r="E300">
        <v>1.1430308090089011E-4</v>
      </c>
      <c r="F300">
        <v>2.7095162812170261E-4</v>
      </c>
      <c r="G300">
        <v>1.6305242076110064E-4</v>
      </c>
      <c r="H300">
        <v>1.1965327320940746E-4</v>
      </c>
      <c r="I300">
        <v>7.6462464820680943E-5</v>
      </c>
      <c r="J300">
        <v>8.884930275584534E-5</v>
      </c>
      <c r="K300">
        <v>9.8147587921659497E-5</v>
      </c>
      <c r="L300" s="9">
        <v>5</v>
      </c>
      <c r="M300">
        <v>1.1777595896416307E-4</v>
      </c>
      <c r="N300">
        <v>1.0923300989373877E-4</v>
      </c>
      <c r="O300">
        <v>1.0707555230263654E-4</v>
      </c>
      <c r="P300">
        <v>9.8147587921659497E-5</v>
      </c>
      <c r="Q300">
        <v>78.067903277987512</v>
      </c>
      <c r="R300">
        <v>31.103905798111292</v>
      </c>
      <c r="S300" s="10">
        <v>0.84109999999999996</v>
      </c>
      <c r="U300">
        <f t="shared" si="4"/>
        <v>0.91661995489182069</v>
      </c>
    </row>
    <row r="301" spans="1:21" ht="21" customHeight="1">
      <c r="A301" t="s">
        <v>322</v>
      </c>
      <c r="B301">
        <v>1.486842020689171E-5</v>
      </c>
      <c r="C301">
        <v>2.0879049863494059E-5</v>
      </c>
      <c r="D301">
        <v>6.9420049563810544E-5</v>
      </c>
      <c r="E301">
        <v>4.7534216881418731E-5</v>
      </c>
      <c r="F301">
        <v>1.155245648492257E-4</v>
      </c>
      <c r="G301">
        <v>1.3494212778015119E-5</v>
      </c>
      <c r="H301">
        <v>1.866297286866824E-5</v>
      </c>
      <c r="I301">
        <v>2.1041190117755412E-5</v>
      </c>
      <c r="J301">
        <v>1.1547398580476697E-5</v>
      </c>
      <c r="K301">
        <v>2.0486851893391441E-5</v>
      </c>
      <c r="L301" s="9">
        <v>2</v>
      </c>
      <c r="M301">
        <v>5.3645260272968148E-5</v>
      </c>
      <c r="N301">
        <v>1.704652524766138E-5</v>
      </c>
      <c r="O301">
        <v>4.7534216881418731E-5</v>
      </c>
      <c r="P301">
        <v>1.866297286866824E-5</v>
      </c>
      <c r="Q301">
        <v>76.248797840305457</v>
      </c>
      <c r="R301">
        <v>25.106353964347349</v>
      </c>
      <c r="S301" s="10">
        <v>9.5100000000000004E-2</v>
      </c>
      <c r="U301">
        <f t="shared" si="4"/>
        <v>0.39262186469224558</v>
      </c>
    </row>
    <row r="302" spans="1:21" ht="21" customHeight="1">
      <c r="A302" t="s">
        <v>323</v>
      </c>
      <c r="B302">
        <v>1.0202913833663052E-4</v>
      </c>
      <c r="C302">
        <v>1.1510930891764573E-4</v>
      </c>
      <c r="D302">
        <v>7.4849925283382142E-5</v>
      </c>
      <c r="E302">
        <v>1.3059028299590599E-4</v>
      </c>
      <c r="F302">
        <v>1.2266022662506306E-4</v>
      </c>
      <c r="G302">
        <v>3.7658574147329273E-4</v>
      </c>
      <c r="H302">
        <v>2.4651972066841969E-4</v>
      </c>
      <c r="I302">
        <v>2.7099981156838765E-4</v>
      </c>
      <c r="J302">
        <v>9.7317392078570663E-5</v>
      </c>
      <c r="K302">
        <v>4.8410236904731867E-4</v>
      </c>
      <c r="L302" s="9">
        <v>4</v>
      </c>
      <c r="M302">
        <v>1.090477764317255E-4</v>
      </c>
      <c r="N302">
        <v>2.9510500696719791E-4</v>
      </c>
      <c r="O302">
        <v>1.1510930891764573E-4</v>
      </c>
      <c r="P302">
        <v>2.7099981156838765E-4</v>
      </c>
      <c r="Q302">
        <v>20.011812082450771</v>
      </c>
      <c r="R302">
        <v>49.228630790881375</v>
      </c>
      <c r="S302" s="10">
        <v>9.5100000000000004E-2</v>
      </c>
      <c r="U302">
        <f t="shared" si="4"/>
        <v>2.3542823262215293</v>
      </c>
    </row>
    <row r="303" spans="1:21" ht="21" customHeight="1">
      <c r="A303" t="s">
        <v>324</v>
      </c>
      <c r="B303">
        <v>2.3750077007367575E-4</v>
      </c>
      <c r="C303">
        <v>1.0460507194588314E-4</v>
      </c>
      <c r="D303">
        <v>8.518198954662587E-5</v>
      </c>
      <c r="E303">
        <v>1.9635174559905119E-4</v>
      </c>
      <c r="F303">
        <v>4.3768192478294709E-4</v>
      </c>
      <c r="G303">
        <v>6.4560261071858964E-4</v>
      </c>
      <c r="H303">
        <v>8.057866754583743E-4</v>
      </c>
      <c r="I303">
        <v>1.0267513138389575E-4</v>
      </c>
      <c r="J303">
        <v>2.2916126969903925E-4</v>
      </c>
      <c r="K303">
        <v>2.2614905934778231E-4</v>
      </c>
      <c r="L303" s="9">
        <v>5</v>
      </c>
      <c r="M303">
        <v>2.1226430038963663E-4</v>
      </c>
      <c r="N303">
        <v>4.0187494932153629E-4</v>
      </c>
      <c r="O303">
        <v>1.9635174559905119E-4</v>
      </c>
      <c r="P303">
        <v>2.2916126969903925E-4</v>
      </c>
      <c r="Q303">
        <v>66.39303949993753</v>
      </c>
      <c r="R303">
        <v>75.963365923994814</v>
      </c>
      <c r="S303" s="10">
        <v>0.42109999999999997</v>
      </c>
      <c r="U303">
        <f t="shared" si="4"/>
        <v>1.1670956578455118</v>
      </c>
    </row>
    <row r="304" spans="1:21" ht="21" customHeight="1">
      <c r="A304" t="s">
        <v>325</v>
      </c>
      <c r="B304">
        <v>2.7600701246870759E-5</v>
      </c>
      <c r="C304">
        <v>1.9284642406233984E-4</v>
      </c>
      <c r="D304">
        <v>1.1927831461614018E-4</v>
      </c>
      <c r="E304">
        <v>2.4988936980737363E-4</v>
      </c>
      <c r="F304">
        <v>4.3201742361483162E-4</v>
      </c>
      <c r="G304">
        <v>4.6119829364433091E-5</v>
      </c>
      <c r="H304">
        <v>1.0934879152639686E-4</v>
      </c>
      <c r="I304">
        <v>1.3216299980780145E-4</v>
      </c>
      <c r="J304">
        <v>9.5208601899016577E-5</v>
      </c>
      <c r="K304">
        <v>1.228026825398438E-4</v>
      </c>
      <c r="L304" s="9">
        <v>6</v>
      </c>
      <c r="M304">
        <v>2.0432644666951123E-4</v>
      </c>
      <c r="N304">
        <v>1.0112858102749836E-4</v>
      </c>
      <c r="O304">
        <v>1.9284642406233984E-4</v>
      </c>
      <c r="P304">
        <v>1.0934879152639686E-4</v>
      </c>
      <c r="Q304">
        <v>74.431049149448441</v>
      </c>
      <c r="R304">
        <v>33.392512868423779</v>
      </c>
      <c r="S304" s="10">
        <v>0.31009999999999999</v>
      </c>
      <c r="U304">
        <f t="shared" si="4"/>
        <v>0.567025248500582</v>
      </c>
    </row>
    <row r="305" spans="1:21" ht="21" customHeight="1">
      <c r="A305" t="s">
        <v>326</v>
      </c>
      <c r="B305">
        <v>9.7182645141629021E-5</v>
      </c>
      <c r="C305">
        <v>3.4486514026865235E-4</v>
      </c>
      <c r="D305">
        <v>3.7897487354604688E-4</v>
      </c>
      <c r="E305">
        <v>5.0531908392829872E-4</v>
      </c>
      <c r="F305">
        <v>8.3022105740465863E-4</v>
      </c>
      <c r="G305">
        <v>8.628524100732402E-5</v>
      </c>
      <c r="H305">
        <v>8.5548801478279904E-5</v>
      </c>
      <c r="I305">
        <v>2.829874335121376E-4</v>
      </c>
      <c r="J305">
        <v>3.5186615808634002E-4</v>
      </c>
      <c r="K305">
        <v>3.0064452598877812E-4</v>
      </c>
      <c r="L305" s="9">
        <v>6</v>
      </c>
      <c r="M305">
        <v>4.3131256005785713E-4</v>
      </c>
      <c r="N305">
        <v>2.2146643201457198E-4</v>
      </c>
      <c r="O305">
        <v>3.7897487354604688E-4</v>
      </c>
      <c r="P305">
        <v>2.829874335121376E-4</v>
      </c>
      <c r="Q305">
        <v>62.045459121810296</v>
      </c>
      <c r="R305">
        <v>57.028462381513677</v>
      </c>
      <c r="S305" s="10">
        <v>9.5100000000000004E-2</v>
      </c>
      <c r="U305">
        <f t="shared" si="4"/>
        <v>0.74671819496696412</v>
      </c>
    </row>
    <row r="306" spans="1:21" ht="21" customHeight="1">
      <c r="A306" t="s">
        <v>327</v>
      </c>
      <c r="B306">
        <v>1.1060437981899977E-4</v>
      </c>
      <c r="C306">
        <v>4.7179461418558652E-5</v>
      </c>
      <c r="D306">
        <v>2.5664749894734511E-5</v>
      </c>
      <c r="E306">
        <v>6.8221350208357901E-6</v>
      </c>
      <c r="F306">
        <v>1.6714635683670592E-5</v>
      </c>
      <c r="G306">
        <v>1.2000544828569579E-3</v>
      </c>
      <c r="H306">
        <v>5.1883828675244972E-5</v>
      </c>
      <c r="I306">
        <v>1.3213910921544409E-4</v>
      </c>
      <c r="J306">
        <v>1.0310784562938417E-4</v>
      </c>
      <c r="K306">
        <v>1.2529480590404646E-4</v>
      </c>
      <c r="L306" s="9">
        <v>2</v>
      </c>
      <c r="M306">
        <v>4.1397072367359857E-5</v>
      </c>
      <c r="N306">
        <v>3.2249601445621544E-4</v>
      </c>
      <c r="O306">
        <v>2.5664749894734511E-5</v>
      </c>
      <c r="P306">
        <v>1.2529480590404646E-4</v>
      </c>
      <c r="Q306">
        <v>100.14848461342464</v>
      </c>
      <c r="R306">
        <v>152.42911829637166</v>
      </c>
      <c r="S306" s="10">
        <v>3.2099999999999997E-2</v>
      </c>
      <c r="U306">
        <f t="shared" si="4"/>
        <v>4.8819803979368785</v>
      </c>
    </row>
    <row r="307" spans="1:21" ht="21" customHeight="1">
      <c r="A307" t="s">
        <v>328</v>
      </c>
      <c r="B307">
        <v>5.5243550722966798E-4</v>
      </c>
      <c r="C307">
        <v>1.5380733720050133E-4</v>
      </c>
      <c r="D307">
        <v>8.5150408226177324E-4</v>
      </c>
      <c r="E307">
        <v>3.4407689384523797E-4</v>
      </c>
      <c r="F307">
        <v>9.9904810548332107E-4</v>
      </c>
      <c r="G307">
        <v>2.4872601314082643E-4</v>
      </c>
      <c r="H307">
        <v>5.6976354479251626E-4</v>
      </c>
      <c r="I307">
        <v>1.2910883542214421E-4</v>
      </c>
      <c r="J307">
        <v>2.7876877070761089E-4</v>
      </c>
      <c r="K307">
        <v>8.6628424208204816E-5</v>
      </c>
      <c r="L307" s="9">
        <v>5</v>
      </c>
      <c r="M307">
        <v>5.8017438520410031E-4</v>
      </c>
      <c r="N307">
        <v>2.6259911765426049E-4</v>
      </c>
      <c r="O307">
        <v>5.5243550722966798E-4</v>
      </c>
      <c r="P307">
        <v>2.4872601314082643E-4</v>
      </c>
      <c r="Q307">
        <v>60.164903443669282</v>
      </c>
      <c r="R307">
        <v>72.150226689659675</v>
      </c>
      <c r="S307" s="10">
        <v>0.15110000000000001</v>
      </c>
      <c r="U307">
        <f t="shared" si="4"/>
        <v>0.45023538473862396</v>
      </c>
    </row>
    <row r="308" spans="1:21" ht="21" customHeight="1">
      <c r="A308" t="s">
        <v>329</v>
      </c>
      <c r="B308">
        <v>2.4949521898683444E-5</v>
      </c>
      <c r="C308">
        <v>1.1568174553767792E-5</v>
      </c>
      <c r="D308">
        <v>2.5366996497318788E-5</v>
      </c>
      <c r="E308">
        <v>2.015389842135317E-5</v>
      </c>
      <c r="F308">
        <v>5.8499637993412674E-6</v>
      </c>
      <c r="G308">
        <v>3.970126182688702E-5</v>
      </c>
      <c r="H308">
        <v>3.6242508331153554E-5</v>
      </c>
      <c r="I308">
        <v>5.0314991003013029E-5</v>
      </c>
      <c r="J308">
        <v>2.7369348439990814E-5</v>
      </c>
      <c r="K308">
        <v>4.1429872404573494E-5</v>
      </c>
      <c r="L308" s="9">
        <v>1</v>
      </c>
      <c r="M308">
        <v>1.7577711034092896E-5</v>
      </c>
      <c r="N308">
        <v>3.9011596401123579E-5</v>
      </c>
      <c r="O308">
        <v>2.015389842135317E-5</v>
      </c>
      <c r="P308">
        <v>3.970126182688702E-5</v>
      </c>
      <c r="Q308">
        <v>48.881576948532754</v>
      </c>
      <c r="R308">
        <v>21.342799447937342</v>
      </c>
      <c r="S308" s="10">
        <v>8.0999999999999996E-3</v>
      </c>
      <c r="U308">
        <f t="shared" si="4"/>
        <v>1.969904829173065</v>
      </c>
    </row>
    <row r="309" spans="1:21" ht="21" customHeight="1">
      <c r="A309" t="s">
        <v>330</v>
      </c>
      <c r="B309">
        <v>3.0986812236810319E-5</v>
      </c>
      <c r="C309">
        <v>3.0265605199837838E-5</v>
      </c>
      <c r="D309">
        <v>8.5873821175339339E-5</v>
      </c>
      <c r="E309">
        <v>7.2003396115434231E-5</v>
      </c>
      <c r="F309">
        <v>5.2908550670736741E-5</v>
      </c>
      <c r="G309">
        <v>4.2099019270555279E-4</v>
      </c>
      <c r="H309">
        <v>2.9934378539640417E-5</v>
      </c>
      <c r="I309">
        <v>3.0904789879739611E-4</v>
      </c>
      <c r="J309">
        <v>4.199695417659478E-3</v>
      </c>
      <c r="K309">
        <v>1.5711065987347541E-4</v>
      </c>
      <c r="L309" s="9">
        <v>6</v>
      </c>
      <c r="M309">
        <v>5.4407637079631694E-5</v>
      </c>
      <c r="N309">
        <v>1.0233557095151087E-3</v>
      </c>
      <c r="O309">
        <v>5.2908550670736741E-5</v>
      </c>
      <c r="P309">
        <v>3.0904789879739611E-4</v>
      </c>
      <c r="Q309">
        <v>45.332801770564245</v>
      </c>
      <c r="R309">
        <v>174.11506953295316</v>
      </c>
      <c r="S309" s="10">
        <v>0.15110000000000001</v>
      </c>
      <c r="U309">
        <f t="shared" si="4"/>
        <v>5.8411711316886974</v>
      </c>
    </row>
    <row r="310" spans="1:21" ht="21" customHeight="1">
      <c r="A310" t="s">
        <v>331</v>
      </c>
      <c r="B310">
        <v>2.2593662882835271E-5</v>
      </c>
      <c r="C310">
        <v>2.5660721473572455E-5</v>
      </c>
      <c r="D310">
        <v>2.0097947533338403E-5</v>
      </c>
      <c r="E310">
        <v>6.1798567784206458E-5</v>
      </c>
      <c r="F310">
        <v>1.0393689010368717E-4</v>
      </c>
      <c r="G310">
        <v>4.2805985693185745E-5</v>
      </c>
      <c r="H310">
        <v>2.6886142723802892E-5</v>
      </c>
      <c r="I310">
        <v>3.8704708224352943E-5</v>
      </c>
      <c r="J310">
        <v>1.4506139678933186E-5</v>
      </c>
      <c r="K310">
        <v>3.4491393145335472E-5</v>
      </c>
      <c r="L310" s="9">
        <v>3</v>
      </c>
      <c r="M310">
        <v>4.6817557955527947E-5</v>
      </c>
      <c r="N310">
        <v>3.147887389312205E-5</v>
      </c>
      <c r="O310">
        <v>2.5660721473572455E-5</v>
      </c>
      <c r="P310">
        <v>3.4491393145335472E-5</v>
      </c>
      <c r="Q310">
        <v>77.27446043630674</v>
      </c>
      <c r="R310">
        <v>35.472833909682919</v>
      </c>
      <c r="S310" s="10">
        <v>1.0001</v>
      </c>
      <c r="U310">
        <f t="shared" si="4"/>
        <v>1.3441318546268302</v>
      </c>
    </row>
    <row r="311" spans="1:21" ht="21" customHeight="1">
      <c r="A311" t="s">
        <v>332</v>
      </c>
      <c r="B311">
        <v>1.3678585249042211E-4</v>
      </c>
      <c r="C311">
        <v>7.4372691888219229E-5</v>
      </c>
      <c r="D311">
        <v>7.41495129712062E-5</v>
      </c>
      <c r="E311">
        <v>9.5092533188688585E-5</v>
      </c>
      <c r="F311">
        <v>4.9400882401948847E-5</v>
      </c>
      <c r="G311">
        <v>9.9180500562512006E-4</v>
      </c>
      <c r="H311">
        <v>1.4970660905147366E-4</v>
      </c>
      <c r="I311">
        <v>1.0489672489197539E-4</v>
      </c>
      <c r="J311">
        <v>9.3440065297009011E-5</v>
      </c>
      <c r="K311">
        <v>5.813440546743187E-4</v>
      </c>
      <c r="L311" s="9">
        <v>6</v>
      </c>
      <c r="M311">
        <v>8.5960294588096996E-5</v>
      </c>
      <c r="N311">
        <v>3.8423849190797937E-4</v>
      </c>
      <c r="O311">
        <v>7.4372691888219229E-5</v>
      </c>
      <c r="P311">
        <v>1.4970660905147366E-4</v>
      </c>
      <c r="Q311">
        <v>38.040075530911174</v>
      </c>
      <c r="R311">
        <v>102.9232489316903</v>
      </c>
      <c r="S311" s="10">
        <v>5.6099999999999997E-2</v>
      </c>
      <c r="U311">
        <f t="shared" si="4"/>
        <v>2.012924438401126</v>
      </c>
    </row>
    <row r="312" spans="1:21" ht="21" customHeight="1">
      <c r="A312" t="s">
        <v>333</v>
      </c>
      <c r="B312">
        <v>1.4799724928705171E-5</v>
      </c>
      <c r="C312">
        <v>1.7152563161950587E-5</v>
      </c>
      <c r="D312">
        <v>9.3880366090462038E-5</v>
      </c>
      <c r="E312">
        <v>1.0297116735777555E-4</v>
      </c>
      <c r="F312">
        <v>2.3413104036861394E-4</v>
      </c>
      <c r="G312">
        <v>2.0278462076582229E-5</v>
      </c>
      <c r="H312">
        <v>4.0441313921004474E-5</v>
      </c>
      <c r="I312">
        <v>1.8495620300353141E-5</v>
      </c>
      <c r="J312">
        <v>3.712715678541113E-5</v>
      </c>
      <c r="K312">
        <v>4.1345837112956744E-5</v>
      </c>
      <c r="L312" s="9">
        <v>3</v>
      </c>
      <c r="M312">
        <v>9.2586972381501461E-5</v>
      </c>
      <c r="N312">
        <v>3.1537678039261544E-5</v>
      </c>
      <c r="O312">
        <v>9.3880366090462038E-5</v>
      </c>
      <c r="P312">
        <v>3.712715678541113E-5</v>
      </c>
      <c r="Q312">
        <v>96.430914316471728</v>
      </c>
      <c r="R312">
        <v>35.577503974666932</v>
      </c>
      <c r="S312" s="10">
        <v>0.69010000000000005</v>
      </c>
      <c r="U312">
        <f t="shared" si="4"/>
        <v>0.39547307207596344</v>
      </c>
    </row>
    <row r="313" spans="1:21" ht="21" customHeight="1">
      <c r="A313" t="s">
        <v>334</v>
      </c>
      <c r="B313">
        <v>1.6983983192048138E-5</v>
      </c>
      <c r="C313">
        <v>1.0628845756091838E-5</v>
      </c>
      <c r="D313">
        <v>7.1597438571870837E-6</v>
      </c>
      <c r="E313">
        <v>1.8572723477410855E-5</v>
      </c>
      <c r="F313">
        <v>6.1616871166675501E-5</v>
      </c>
      <c r="G313">
        <v>1.1163526075639548E-5</v>
      </c>
      <c r="H313">
        <v>2.2944263532999255E-5</v>
      </c>
      <c r="I313">
        <v>4.5437470829938395E-6</v>
      </c>
      <c r="J313">
        <v>1.6586891773886381E-5</v>
      </c>
      <c r="K313">
        <v>3.4887223278520329E-4</v>
      </c>
      <c r="L313" s="9">
        <v>1</v>
      </c>
      <c r="M313">
        <v>2.2992433489882681E-5</v>
      </c>
      <c r="N313">
        <v>8.0822132250144463E-5</v>
      </c>
      <c r="O313">
        <v>1.6983983192048138E-5</v>
      </c>
      <c r="P313">
        <v>1.6586891773886381E-5</v>
      </c>
      <c r="Q313">
        <v>96.053977679193352</v>
      </c>
      <c r="R313">
        <v>185.59023647931471</v>
      </c>
      <c r="S313" s="10">
        <v>1.0001</v>
      </c>
      <c r="U313">
        <f t="shared" si="4"/>
        <v>0.97661965313603971</v>
      </c>
    </row>
    <row r="314" spans="1:21" ht="21" customHeight="1">
      <c r="A314" t="s">
        <v>335</v>
      </c>
      <c r="B314">
        <v>5.0309158225684096E-3</v>
      </c>
      <c r="C314">
        <v>5.1427073517956107E-3</v>
      </c>
      <c r="D314">
        <v>2.4661712928580309E-3</v>
      </c>
      <c r="E314">
        <v>1.1649069558551084E-2</v>
      </c>
      <c r="F314">
        <v>1.5186883590265119E-3</v>
      </c>
      <c r="G314">
        <v>4.2073478368886887E-3</v>
      </c>
      <c r="H314">
        <v>2.7355318913397952E-3</v>
      </c>
      <c r="I314">
        <v>5.1157045858623178E-5</v>
      </c>
      <c r="J314">
        <v>4.4217645996675863E-3</v>
      </c>
      <c r="K314">
        <v>2.6900304579493472E-3</v>
      </c>
      <c r="L314" s="9">
        <v>3</v>
      </c>
      <c r="M314">
        <v>5.1615104769599292E-3</v>
      </c>
      <c r="N314">
        <v>2.8211663663408083E-3</v>
      </c>
      <c r="O314">
        <v>5.0309158225684096E-3</v>
      </c>
      <c r="P314">
        <v>2.7355318913397952E-3</v>
      </c>
      <c r="Q314">
        <v>76.669383207357086</v>
      </c>
      <c r="R314">
        <v>61.855868896772904</v>
      </c>
      <c r="S314" s="10">
        <v>0.42109999999999997</v>
      </c>
      <c r="U314">
        <f t="shared" si="4"/>
        <v>0.54374431769825105</v>
      </c>
    </row>
    <row r="315" spans="1:21" ht="21" customHeight="1">
      <c r="A315" t="s">
        <v>336</v>
      </c>
      <c r="B315">
        <v>1.7227046944102634E-5</v>
      </c>
      <c r="C315">
        <v>1.1338236706892757E-5</v>
      </c>
      <c r="D315">
        <v>1.0324225454712303E-5</v>
      </c>
      <c r="E315">
        <v>2.2074330511305914E-5</v>
      </c>
      <c r="F315">
        <v>5.3367426067723297E-5</v>
      </c>
      <c r="G315">
        <v>3.7269263682728543E-5</v>
      </c>
      <c r="H315">
        <v>2.0770094646514068E-5</v>
      </c>
      <c r="I315">
        <v>1.8535842396653753E-5</v>
      </c>
      <c r="J315">
        <v>1.5698555410338616E-5</v>
      </c>
      <c r="K315">
        <v>5.3580154914251713E-5</v>
      </c>
      <c r="L315" s="9">
        <v>2</v>
      </c>
      <c r="M315">
        <v>2.2866253136947379E-5</v>
      </c>
      <c r="N315">
        <v>2.917078221009734E-5</v>
      </c>
      <c r="O315">
        <v>1.7227046944102634E-5</v>
      </c>
      <c r="P315">
        <v>2.0770094646514068E-5</v>
      </c>
      <c r="Q315">
        <v>77.400067711900377</v>
      </c>
      <c r="R315">
        <v>54.918384250643548</v>
      </c>
      <c r="S315" s="10">
        <v>0.42109999999999997</v>
      </c>
      <c r="U315">
        <f t="shared" si="4"/>
        <v>1.2056677336462669</v>
      </c>
    </row>
    <row r="316" spans="1:21" ht="21" customHeight="1">
      <c r="A316" t="s">
        <v>337</v>
      </c>
      <c r="B316">
        <v>1.6707169107031551E-5</v>
      </c>
      <c r="C316">
        <v>2.0916511017377215E-5</v>
      </c>
      <c r="D316">
        <v>3.60178910830057E-5</v>
      </c>
      <c r="E316">
        <v>7.0984300905822296E-5</v>
      </c>
      <c r="F316">
        <v>1.550487235881499E-4</v>
      </c>
      <c r="G316">
        <v>7.3410710362917906E-5</v>
      </c>
      <c r="H316">
        <v>4.8398502329666673E-5</v>
      </c>
      <c r="I316">
        <v>6.0196079098488702E-5</v>
      </c>
      <c r="J316">
        <v>3.6919548250123716E-5</v>
      </c>
      <c r="K316">
        <v>1.6236147311740428E-4</v>
      </c>
      <c r="L316" s="9">
        <v>3</v>
      </c>
      <c r="M316">
        <v>5.9934919140277329E-5</v>
      </c>
      <c r="N316">
        <v>7.6257262631720257E-5</v>
      </c>
      <c r="O316">
        <v>3.60178910830057E-5</v>
      </c>
      <c r="P316">
        <v>6.0196079098488702E-5</v>
      </c>
      <c r="Q316">
        <v>95.598834496428651</v>
      </c>
      <c r="R316">
        <v>65.579214457212174</v>
      </c>
      <c r="S316" s="10">
        <v>0.31009999999999999</v>
      </c>
      <c r="U316">
        <f t="shared" si="4"/>
        <v>1.6712827233488687</v>
      </c>
    </row>
    <row r="317" spans="1:21" ht="21" customHeight="1">
      <c r="A317" t="s">
        <v>338</v>
      </c>
      <c r="B317">
        <v>9.8428776344642666E-5</v>
      </c>
      <c r="C317">
        <v>1.8575600264156468E-4</v>
      </c>
      <c r="D317">
        <v>1.7991449917269297E-4</v>
      </c>
      <c r="E317">
        <v>1.8407749931069131E-4</v>
      </c>
      <c r="F317">
        <v>2.1769527113809118E-4</v>
      </c>
      <c r="G317">
        <v>1.2734267593995189E-4</v>
      </c>
      <c r="H317">
        <v>1.376818538608869E-4</v>
      </c>
      <c r="I317">
        <v>9.9976910463190063E-5</v>
      </c>
      <c r="J317">
        <v>1.9291598356481213E-4</v>
      </c>
      <c r="K317">
        <v>1.9315781282214711E-4</v>
      </c>
      <c r="L317" s="9">
        <v>3</v>
      </c>
      <c r="M317">
        <v>1.7317440972153657E-4</v>
      </c>
      <c r="N317">
        <v>1.5021504733019763E-4</v>
      </c>
      <c r="O317">
        <v>1.8407749931069131E-4</v>
      </c>
      <c r="P317">
        <v>1.376818538608869E-4</v>
      </c>
      <c r="Q317">
        <v>25.648936115882886</v>
      </c>
      <c r="R317">
        <v>27.592042506057606</v>
      </c>
      <c r="S317" s="10">
        <v>0.84109999999999996</v>
      </c>
      <c r="U317">
        <f t="shared" si="4"/>
        <v>0.74795591192003053</v>
      </c>
    </row>
    <row r="318" spans="1:21" ht="21" customHeight="1">
      <c r="A318" t="s">
        <v>339</v>
      </c>
      <c r="B318">
        <v>4.205061559394153E-5</v>
      </c>
      <c r="C318">
        <v>4.7138469707869911E-5</v>
      </c>
      <c r="D318">
        <v>1.3427122545250811E-4</v>
      </c>
      <c r="E318">
        <v>1.5348555239160652E-4</v>
      </c>
      <c r="F318">
        <v>4.5750008147534303E-4</v>
      </c>
      <c r="G318">
        <v>3.2298059161085463E-5</v>
      </c>
      <c r="H318">
        <v>9.2973304273552852E-5</v>
      </c>
      <c r="I318">
        <v>5.0935679256161449E-5</v>
      </c>
      <c r="J318">
        <v>2.5206121761375273E-5</v>
      </c>
      <c r="K318">
        <v>3.4621725816532357E-5</v>
      </c>
      <c r="L318" s="9">
        <v>4</v>
      </c>
      <c r="M318">
        <v>1.6688918892425383E-4</v>
      </c>
      <c r="N318">
        <v>4.7206978053741486E-5</v>
      </c>
      <c r="O318">
        <v>1.3427122545250811E-4</v>
      </c>
      <c r="P318">
        <v>3.4621725816532357E-5</v>
      </c>
      <c r="Q318">
        <v>101.87421205634435</v>
      </c>
      <c r="R318">
        <v>57.752805592388</v>
      </c>
      <c r="S318" s="10">
        <v>9.5100000000000004E-2</v>
      </c>
      <c r="U318">
        <f t="shared" si="4"/>
        <v>0.25784918324721856</v>
      </c>
    </row>
    <row r="319" spans="1:21" ht="21" customHeight="1">
      <c r="A319" t="s">
        <v>340</v>
      </c>
      <c r="B319">
        <v>2.0020925408920521E-4</v>
      </c>
      <c r="C319">
        <v>3.0386825364773395E-4</v>
      </c>
      <c r="D319">
        <v>2.2762720179906142E-4</v>
      </c>
      <c r="E319">
        <v>3.8653569119478341E-5</v>
      </c>
      <c r="F319">
        <v>3.4301245604801664E-4</v>
      </c>
      <c r="G319">
        <v>5.5564327968461693E-5</v>
      </c>
      <c r="H319">
        <v>1.674742727170808E-4</v>
      </c>
      <c r="I319">
        <v>1.2622388179403841E-4</v>
      </c>
      <c r="J319">
        <v>1.5364657060335993E-4</v>
      </c>
      <c r="K319">
        <v>1.1946994820947452E-4</v>
      </c>
      <c r="L319" s="9">
        <v>6</v>
      </c>
      <c r="M319">
        <v>2.226741469406991E-4</v>
      </c>
      <c r="N319">
        <v>1.2447580025848307E-4</v>
      </c>
      <c r="O319">
        <v>2.2762720179906142E-4</v>
      </c>
      <c r="P319">
        <v>1.2622388179403841E-4</v>
      </c>
      <c r="Q319">
        <v>52.882972411392423</v>
      </c>
      <c r="R319">
        <v>34.732838929357271</v>
      </c>
      <c r="S319" s="10">
        <v>0.15110000000000001</v>
      </c>
      <c r="U319">
        <f t="shared" si="4"/>
        <v>0.55452020143648262</v>
      </c>
    </row>
    <row r="320" spans="1:21" ht="21" customHeight="1">
      <c r="A320" t="s">
        <v>341</v>
      </c>
      <c r="B320">
        <v>2.2383418755374898E-5</v>
      </c>
      <c r="C320">
        <v>4.4360522850836464E-6</v>
      </c>
      <c r="D320">
        <v>2.6859129833822877E-5</v>
      </c>
      <c r="E320">
        <v>1.2122731864863621E-5</v>
      </c>
      <c r="F320">
        <v>1.7045367719927326E-5</v>
      </c>
      <c r="G320">
        <v>1.7873329624976311E-5</v>
      </c>
      <c r="H320">
        <v>1.362894616530579E-5</v>
      </c>
      <c r="I320">
        <v>2.5467813597485995E-5</v>
      </c>
      <c r="J320">
        <v>3.6441244510200314E-5</v>
      </c>
      <c r="K320">
        <v>7.2963298932680731E-6</v>
      </c>
      <c r="L320" s="9">
        <v>2</v>
      </c>
      <c r="M320">
        <v>1.6569340091814475E-5</v>
      </c>
      <c r="N320">
        <v>2.0141532758247297E-5</v>
      </c>
      <c r="O320">
        <v>1.7045367719927326E-5</v>
      </c>
      <c r="P320">
        <v>1.7873329624976311E-5</v>
      </c>
      <c r="Q320">
        <v>52.864295217228531</v>
      </c>
      <c r="R320">
        <v>55.874461879272651</v>
      </c>
      <c r="S320" s="10">
        <v>0.69010000000000005</v>
      </c>
      <c r="U320">
        <f t="shared" si="4"/>
        <v>1.0485740125207763</v>
      </c>
    </row>
    <row r="321" spans="1:21" ht="21" customHeight="1">
      <c r="A321" t="s">
        <v>342</v>
      </c>
      <c r="B321">
        <v>1.1447715154490647E-4</v>
      </c>
      <c r="C321">
        <v>2.5576008379103488E-4</v>
      </c>
      <c r="D321">
        <v>5.1166919810264949E-4</v>
      </c>
      <c r="E321">
        <v>6.7295361283693951E-4</v>
      </c>
      <c r="F321">
        <v>1.8786445140545022E-3</v>
      </c>
      <c r="G321">
        <v>1.717460215172008E-4</v>
      </c>
      <c r="H321">
        <v>2.5112994715888404E-4</v>
      </c>
      <c r="I321">
        <v>2.3933129944503514E-4</v>
      </c>
      <c r="J321">
        <v>1.7015088512296674E-4</v>
      </c>
      <c r="K321">
        <v>3.4482300250131802E-4</v>
      </c>
      <c r="L321" s="9">
        <v>5</v>
      </c>
      <c r="M321">
        <v>6.8670091206600643E-4</v>
      </c>
      <c r="N321">
        <v>2.3543623114908094E-4</v>
      </c>
      <c r="O321">
        <v>5.1166919810264949E-4</v>
      </c>
      <c r="P321">
        <v>2.3933129944503514E-4</v>
      </c>
      <c r="Q321">
        <v>102.05893186042265</v>
      </c>
      <c r="R321">
        <v>30.44076659352169</v>
      </c>
      <c r="S321" s="10">
        <v>0.22209999999999999</v>
      </c>
      <c r="U321">
        <f t="shared" si="4"/>
        <v>0.46774615382851564</v>
      </c>
    </row>
    <row r="322" spans="1:21" ht="21" customHeight="1">
      <c r="A322" t="s">
        <v>343</v>
      </c>
      <c r="B322">
        <v>2.9942556080109577E-5</v>
      </c>
      <c r="C322">
        <v>6.410722812061314E-5</v>
      </c>
      <c r="D322">
        <v>1.7311457464202267E-4</v>
      </c>
      <c r="E322">
        <v>2.1986220631636263E-4</v>
      </c>
      <c r="F322">
        <v>2.9182199196193869E-4</v>
      </c>
      <c r="G322">
        <v>2.3090227070981441E-4</v>
      </c>
      <c r="H322">
        <v>1.729331446084245E-4</v>
      </c>
      <c r="I322">
        <v>1.0216806085435633E-4</v>
      </c>
      <c r="J322">
        <v>1.5670052270232046E-4</v>
      </c>
      <c r="K322">
        <v>1.3281718935787221E-4</v>
      </c>
      <c r="L322" s="9">
        <v>4</v>
      </c>
      <c r="M322">
        <v>1.5576971142420936E-4</v>
      </c>
      <c r="N322">
        <v>1.5910423764655757E-4</v>
      </c>
      <c r="O322">
        <v>1.7311457464202267E-4</v>
      </c>
      <c r="P322">
        <v>1.5670052270232046E-4</v>
      </c>
      <c r="Q322">
        <v>69.701719388412414</v>
      </c>
      <c r="R322">
        <v>30.281156459757337</v>
      </c>
      <c r="S322" s="10">
        <v>1.0001</v>
      </c>
      <c r="U322">
        <f t="shared" si="4"/>
        <v>0.90518388198310729</v>
      </c>
    </row>
    <row r="323" spans="1:21" ht="21" customHeight="1">
      <c r="A323" t="s">
        <v>344</v>
      </c>
      <c r="B323">
        <v>1.2198912594679629E-5</v>
      </c>
      <c r="C323">
        <v>1.2300127869436377E-5</v>
      </c>
      <c r="D323">
        <v>2.403594829173982E-5</v>
      </c>
      <c r="E323">
        <v>3.9142374990422732E-6</v>
      </c>
      <c r="F323">
        <v>1.8852530245309512E-6</v>
      </c>
      <c r="G323">
        <v>5.0817924698589557E-6</v>
      </c>
      <c r="H323">
        <v>5.7848652268536527E-6</v>
      </c>
      <c r="I323">
        <v>3.6828825113620771E-6</v>
      </c>
      <c r="J323">
        <v>3.4422809974258831E-5</v>
      </c>
      <c r="K323">
        <v>1.5044782987992872E-6</v>
      </c>
      <c r="L323" s="9">
        <v>1</v>
      </c>
      <c r="M323">
        <v>1.0866895855885811E-5</v>
      </c>
      <c r="N323">
        <v>1.009536569622656E-5</v>
      </c>
      <c r="O323">
        <v>1.2198912594679629E-5</v>
      </c>
      <c r="P323">
        <v>5.0817924698589557E-6</v>
      </c>
      <c r="Q323">
        <v>80.521316277965454</v>
      </c>
      <c r="R323">
        <v>135.679091786752</v>
      </c>
      <c r="S323" s="10">
        <v>0.69010000000000005</v>
      </c>
      <c r="U323">
        <f t="shared" si="4"/>
        <v>0.41657749659386056</v>
      </c>
    </row>
    <row r="324" spans="1:21" ht="21" customHeight="1">
      <c r="A324" t="s">
        <v>345</v>
      </c>
      <c r="B324">
        <v>1.244491959552833E-5</v>
      </c>
      <c r="C324">
        <v>2.6773254755399663E-5</v>
      </c>
      <c r="D324">
        <v>2.5996410506695388E-5</v>
      </c>
      <c r="E324">
        <v>1.3838205965140434E-5</v>
      </c>
      <c r="F324">
        <v>2.6155018122713785E-5</v>
      </c>
      <c r="G324">
        <v>1.6015427663264711E-5</v>
      </c>
      <c r="H324">
        <v>1.6987089488580627E-5</v>
      </c>
      <c r="I324">
        <v>4.5785906085152921E-5</v>
      </c>
      <c r="J324">
        <v>8.9750142115675202E-6</v>
      </c>
      <c r="K324">
        <v>2.2972238020793125E-5</v>
      </c>
      <c r="L324" s="9">
        <v>3</v>
      </c>
      <c r="M324">
        <v>2.104156178909552E-5</v>
      </c>
      <c r="N324">
        <v>2.2147135093871782E-5</v>
      </c>
      <c r="O324">
        <v>2.5996410506695388E-5</v>
      </c>
      <c r="P324">
        <v>1.6987089488580627E-5</v>
      </c>
      <c r="Q324">
        <v>34.381041800654828</v>
      </c>
      <c r="R324">
        <v>63.743566240892378</v>
      </c>
      <c r="S324" s="10">
        <v>0.84109999999999996</v>
      </c>
      <c r="U324">
        <f t="shared" si="4"/>
        <v>0.65343980793831491</v>
      </c>
    </row>
    <row r="325" spans="1:21" ht="21" customHeight="1">
      <c r="A325" t="s">
        <v>346</v>
      </c>
      <c r="B325">
        <v>6.9146711632430994E-5</v>
      </c>
      <c r="C325">
        <v>1.3596047260504231E-4</v>
      </c>
      <c r="D325">
        <v>7.1373408098039393E-5</v>
      </c>
      <c r="E325">
        <v>3.1621083745059641E-5</v>
      </c>
      <c r="F325">
        <v>4.5353907591878806E-5</v>
      </c>
      <c r="G325">
        <v>3.0979657364203147E-5</v>
      </c>
      <c r="H325">
        <v>3.2267815799246856E-5</v>
      </c>
      <c r="I325">
        <v>1.2272310414152246E-4</v>
      </c>
      <c r="J325">
        <v>1.3853620377641E-4</v>
      </c>
      <c r="K325">
        <v>6.247162787752011E-5</v>
      </c>
      <c r="L325" s="9">
        <v>3</v>
      </c>
      <c r="M325">
        <v>7.0691116734490229E-5</v>
      </c>
      <c r="N325">
        <v>7.7395681791780517E-5</v>
      </c>
      <c r="O325">
        <v>6.9146711632430994E-5</v>
      </c>
      <c r="P325">
        <v>6.247162787752011E-5</v>
      </c>
      <c r="Q325">
        <v>56.722751157535122</v>
      </c>
      <c r="R325">
        <v>65.266506542315355</v>
      </c>
      <c r="S325" s="10">
        <v>1.0001</v>
      </c>
      <c r="U325">
        <f t="shared" ref="U325:U388" si="5">P325/O325</f>
        <v>0.90346491398760664</v>
      </c>
    </row>
    <row r="326" spans="1:21" ht="21" customHeight="1">
      <c r="A326" t="s">
        <v>347</v>
      </c>
      <c r="B326">
        <v>9.6408702579121074E-6</v>
      </c>
      <c r="C326">
        <v>9.5318259015074682E-6</v>
      </c>
      <c r="D326">
        <v>1.1055709951960232E-5</v>
      </c>
      <c r="E326">
        <v>3.1591561102802835E-5</v>
      </c>
      <c r="F326">
        <v>7.2901810648489767E-5</v>
      </c>
      <c r="G326">
        <v>2.2642588640007324E-5</v>
      </c>
      <c r="H326">
        <v>2.5704510054008476E-5</v>
      </c>
      <c r="I326">
        <v>1.6073759789312056E-5</v>
      </c>
      <c r="J326">
        <v>1.815935595139877E-6</v>
      </c>
      <c r="K326">
        <v>3.4978059478315403E-5</v>
      </c>
      <c r="L326" s="9">
        <v>1</v>
      </c>
      <c r="M326">
        <v>2.6944355572534481E-5</v>
      </c>
      <c r="N326">
        <v>2.0242970711356626E-5</v>
      </c>
      <c r="O326">
        <v>1.1055709951960232E-5</v>
      </c>
      <c r="P326">
        <v>2.2642588640007324E-5</v>
      </c>
      <c r="Q326">
        <v>101.44865064172212</v>
      </c>
      <c r="R326">
        <v>60.986696181823895</v>
      </c>
      <c r="S326" s="10">
        <v>1.0001</v>
      </c>
      <c r="U326">
        <f t="shared" si="5"/>
        <v>2.0480447423453509</v>
      </c>
    </row>
    <row r="327" spans="1:21" ht="21" customHeight="1">
      <c r="A327" t="s">
        <v>348</v>
      </c>
      <c r="B327">
        <v>1.8543256363384429E-4</v>
      </c>
      <c r="C327">
        <v>1.9531505991315489E-4</v>
      </c>
      <c r="D327">
        <v>6.1769616980951654E-4</v>
      </c>
      <c r="E327">
        <v>5.3843053968773103E-4</v>
      </c>
      <c r="F327">
        <v>1.8835351367030432E-3</v>
      </c>
      <c r="G327">
        <v>2.7880280185683335E-4</v>
      </c>
      <c r="H327">
        <v>6.5788189637670238E-4</v>
      </c>
      <c r="I327">
        <v>1.0183567487650301E-4</v>
      </c>
      <c r="J327">
        <v>8.8850929540742194E-5</v>
      </c>
      <c r="K327">
        <v>1.0894586197024412E-4</v>
      </c>
      <c r="L327" s="9">
        <v>4</v>
      </c>
      <c r="M327">
        <v>6.8408189394945798E-4</v>
      </c>
      <c r="N327">
        <v>2.4726343292420501E-4</v>
      </c>
      <c r="O327">
        <v>5.3843053968773103E-4</v>
      </c>
      <c r="P327">
        <v>1.0894586197024412E-4</v>
      </c>
      <c r="Q327">
        <v>102.1140573294544</v>
      </c>
      <c r="R327">
        <v>98.021983965452918</v>
      </c>
      <c r="S327" s="10">
        <v>0.22209999999999999</v>
      </c>
      <c r="U327">
        <f t="shared" si="5"/>
        <v>0.20233967789685281</v>
      </c>
    </row>
    <row r="328" spans="1:21" ht="21" customHeight="1">
      <c r="A328" t="s">
        <v>349</v>
      </c>
      <c r="B328">
        <v>7.3018027302461708E-5</v>
      </c>
      <c r="C328">
        <v>1.4932426858910828E-5</v>
      </c>
      <c r="D328">
        <v>4.4129473080586495E-5</v>
      </c>
      <c r="E328">
        <v>2.6179365662558658E-5</v>
      </c>
      <c r="F328">
        <v>4.0186337801534979E-5</v>
      </c>
      <c r="G328">
        <v>1.025954931662616E-4</v>
      </c>
      <c r="H328">
        <v>3.4965491001885392E-5</v>
      </c>
      <c r="I328">
        <v>1.1708158947457381E-4</v>
      </c>
      <c r="J328">
        <v>2.0759529081189585E-5</v>
      </c>
      <c r="K328">
        <v>6.8237943933805567E-5</v>
      </c>
      <c r="L328" s="9">
        <v>2</v>
      </c>
      <c r="M328">
        <v>3.9689126141210533E-5</v>
      </c>
      <c r="N328">
        <v>6.8728009331543198E-5</v>
      </c>
      <c r="O328">
        <v>4.0186337801534979E-5</v>
      </c>
      <c r="P328">
        <v>6.8237943933805567E-5</v>
      </c>
      <c r="Q328">
        <v>55.290145084314133</v>
      </c>
      <c r="R328">
        <v>60.545754158891071</v>
      </c>
      <c r="S328" s="10">
        <v>0.42109999999999997</v>
      </c>
      <c r="U328">
        <f t="shared" si="5"/>
        <v>1.6980383798794205</v>
      </c>
    </row>
    <row r="329" spans="1:21" ht="21" customHeight="1">
      <c r="A329" t="s">
        <v>350</v>
      </c>
      <c r="B329">
        <v>5.0586059961015364E-4</v>
      </c>
      <c r="C329">
        <v>1.1499172520847198E-4</v>
      </c>
      <c r="D329">
        <v>4.258008801154014E-4</v>
      </c>
      <c r="E329">
        <v>2.7699423391864977E-4</v>
      </c>
      <c r="F329">
        <v>2.1277525630577788E-4</v>
      </c>
      <c r="G329">
        <v>1.80036465141196E-4</v>
      </c>
      <c r="H329">
        <v>5.553022568520298E-4</v>
      </c>
      <c r="I329">
        <v>1.9877325219898253E-4</v>
      </c>
      <c r="J329">
        <v>3.6822110958894687E-4</v>
      </c>
      <c r="K329">
        <v>1.8018614725515177E-4</v>
      </c>
      <c r="L329" s="9">
        <v>3</v>
      </c>
      <c r="M329">
        <v>3.0728453903169093E-4</v>
      </c>
      <c r="N329">
        <v>2.9650384620726137E-4</v>
      </c>
      <c r="O329">
        <v>2.7699423391864977E-4</v>
      </c>
      <c r="P329">
        <v>1.9877325219898253E-4</v>
      </c>
      <c r="Q329">
        <v>51.53351170890609</v>
      </c>
      <c r="R329">
        <v>55.614197253753709</v>
      </c>
      <c r="S329" s="10">
        <v>0.84109999999999996</v>
      </c>
      <c r="U329">
        <f t="shared" si="5"/>
        <v>0.71760790608139546</v>
      </c>
    </row>
    <row r="330" spans="1:21" ht="21" customHeight="1">
      <c r="A330" t="s">
        <v>351</v>
      </c>
      <c r="B330">
        <v>5.0196489463118303E-5</v>
      </c>
      <c r="C330">
        <v>3.0937575429703236E-4</v>
      </c>
      <c r="D330">
        <v>2.3018772598063945E-4</v>
      </c>
      <c r="E330">
        <v>1.446829984266412E-4</v>
      </c>
      <c r="F330">
        <v>1.8192540373066724E-4</v>
      </c>
      <c r="G330">
        <v>3.8065551159448317E-4</v>
      </c>
      <c r="H330">
        <v>1.9211265928174661E-4</v>
      </c>
      <c r="I330">
        <v>3.0478606097996427E-4</v>
      </c>
      <c r="J330">
        <v>6.3435618785966878E-4</v>
      </c>
      <c r="K330">
        <v>2.1339556985574155E-4</v>
      </c>
      <c r="L330" s="9">
        <v>4</v>
      </c>
      <c r="M330">
        <v>1.8327367437961971E-4</v>
      </c>
      <c r="N330">
        <v>3.4506119791432086E-4</v>
      </c>
      <c r="O330">
        <v>1.8192540373066724E-4</v>
      </c>
      <c r="P330">
        <v>3.0478606097996427E-4</v>
      </c>
      <c r="Q330">
        <v>52.69183214419251</v>
      </c>
      <c r="R330">
        <v>51.701681812995062</v>
      </c>
      <c r="S330" s="10">
        <v>0.15110000000000001</v>
      </c>
      <c r="U330">
        <f t="shared" si="5"/>
        <v>1.6753353557548618</v>
      </c>
    </row>
    <row r="331" spans="1:21" ht="21" customHeight="1">
      <c r="A331" t="s">
        <v>352</v>
      </c>
      <c r="B331">
        <v>4.3618555235326996E-5</v>
      </c>
      <c r="C331">
        <v>1.7924943298536918E-5</v>
      </c>
      <c r="D331">
        <v>2.1848151828403594E-5</v>
      </c>
      <c r="E331">
        <v>1.1654366920778245E-5</v>
      </c>
      <c r="F331">
        <v>2.2371202726432258E-6</v>
      </c>
      <c r="G331">
        <v>1.0456783466226375E-5</v>
      </c>
      <c r="H331">
        <v>3.7091361742988558E-5</v>
      </c>
      <c r="I331">
        <v>1.6381303504611987E-6</v>
      </c>
      <c r="J331">
        <v>9.1174012056949882E-6</v>
      </c>
      <c r="K331">
        <v>8.9018906799722117E-6</v>
      </c>
      <c r="L331" s="9">
        <v>1</v>
      </c>
      <c r="M331">
        <v>1.9456627511137797E-5</v>
      </c>
      <c r="N331">
        <v>1.3441113489068666E-5</v>
      </c>
      <c r="O331">
        <v>1.7924943298536918E-5</v>
      </c>
      <c r="P331">
        <v>9.1174012056949882E-6</v>
      </c>
      <c r="Q331">
        <v>79.175888868448681</v>
      </c>
      <c r="R331">
        <v>101.66030843514717</v>
      </c>
      <c r="S331" s="10">
        <v>0.31009999999999999</v>
      </c>
      <c r="U331">
        <f t="shared" si="5"/>
        <v>0.50864323829906755</v>
      </c>
    </row>
    <row r="332" spans="1:21" ht="21" customHeight="1">
      <c r="A332" t="s">
        <v>353</v>
      </c>
      <c r="B332">
        <v>5.0017402915624061E-5</v>
      </c>
      <c r="C332">
        <v>7.0750257380458823E-5</v>
      </c>
      <c r="D332">
        <v>3.4075607808858699E-5</v>
      </c>
      <c r="E332">
        <v>2.7795556258558573E-4</v>
      </c>
      <c r="F332">
        <v>2.3349889874842316E-4</v>
      </c>
      <c r="G332">
        <v>7.9761220984658629E-5</v>
      </c>
      <c r="H332">
        <v>7.6499263897312084E-5</v>
      </c>
      <c r="I332">
        <v>1.3827834478284074E-4</v>
      </c>
      <c r="J332">
        <v>1.9539538886403907E-4</v>
      </c>
      <c r="K332">
        <v>2.2106569893779062E-4</v>
      </c>
      <c r="L332" s="9">
        <v>5</v>
      </c>
      <c r="M332">
        <v>1.332595458877901E-4</v>
      </c>
      <c r="N332">
        <v>1.4219998349332825E-4</v>
      </c>
      <c r="O332">
        <v>7.0750257380458823E-5</v>
      </c>
      <c r="P332">
        <v>1.3827834478284074E-4</v>
      </c>
      <c r="Q332">
        <v>85.279492349097865</v>
      </c>
      <c r="R332">
        <v>46.221472164535307</v>
      </c>
      <c r="S332" s="10">
        <v>0.69010000000000005</v>
      </c>
      <c r="U332">
        <f t="shared" si="5"/>
        <v>1.9544571271204043</v>
      </c>
    </row>
    <row r="333" spans="1:21" ht="21" customHeight="1">
      <c r="A333" t="s">
        <v>354</v>
      </c>
      <c r="B333">
        <v>4.5052415724620129E-5</v>
      </c>
      <c r="C333">
        <v>1.1740230971514256E-5</v>
      </c>
      <c r="D333">
        <v>5.7922487326748019E-5</v>
      </c>
      <c r="E333">
        <v>5.3105732900608211E-5</v>
      </c>
      <c r="F333">
        <v>1.3333410919340633E-4</v>
      </c>
      <c r="G333">
        <v>3.4737708731753823E-5</v>
      </c>
      <c r="H333">
        <v>4.8617294646450432E-5</v>
      </c>
      <c r="I333">
        <v>1.1016489104919859E-5</v>
      </c>
      <c r="J333">
        <v>1.0233185228418224E-5</v>
      </c>
      <c r="K333">
        <v>7.4278736228442266E-6</v>
      </c>
      <c r="L333" s="9">
        <v>3</v>
      </c>
      <c r="M333">
        <v>6.0230995223379386E-5</v>
      </c>
      <c r="N333">
        <v>2.2406510266877314E-5</v>
      </c>
      <c r="O333">
        <v>5.3105732900608211E-5</v>
      </c>
      <c r="P333">
        <v>1.1016489104919859E-5</v>
      </c>
      <c r="Q333">
        <v>74.165735150206501</v>
      </c>
      <c r="R333">
        <v>81.727108807364047</v>
      </c>
      <c r="S333" s="10">
        <v>5.6099999999999997E-2</v>
      </c>
      <c r="U333">
        <f t="shared" si="5"/>
        <v>0.20744444155470246</v>
      </c>
    </row>
    <row r="334" spans="1:21" ht="21" customHeight="1">
      <c r="A334" t="s">
        <v>355</v>
      </c>
      <c r="B334">
        <v>4.7486835472422765E-6</v>
      </c>
      <c r="C334">
        <v>8.4938212920080109E-6</v>
      </c>
      <c r="D334">
        <v>9.2704045084541317E-6</v>
      </c>
      <c r="E334">
        <v>1.9125300317255707E-5</v>
      </c>
      <c r="F334">
        <v>4.1983340572941235E-5</v>
      </c>
      <c r="G334">
        <v>1.2882959327276161E-5</v>
      </c>
      <c r="H334">
        <v>3.3169567137020977E-6</v>
      </c>
      <c r="I334">
        <v>9.2295746778457692E-6</v>
      </c>
      <c r="J334">
        <v>1.0770966606625623E-5</v>
      </c>
      <c r="K334">
        <v>1.8297246741468831E-5</v>
      </c>
      <c r="L334" s="9">
        <v>1</v>
      </c>
      <c r="M334">
        <v>1.6724310047580272E-5</v>
      </c>
      <c r="N334">
        <v>1.0899540813383697E-5</v>
      </c>
      <c r="O334">
        <v>9.2704045084541317E-6</v>
      </c>
      <c r="P334">
        <v>1.0770966606625623E-5</v>
      </c>
      <c r="Q334">
        <v>90.211504677806289</v>
      </c>
      <c r="R334">
        <v>50.033850477460597</v>
      </c>
      <c r="S334" s="10">
        <v>0.84109999999999996</v>
      </c>
      <c r="U334">
        <f t="shared" si="5"/>
        <v>1.1618658707722038</v>
      </c>
    </row>
    <row r="335" spans="1:21" ht="21" customHeight="1">
      <c r="A335" t="s">
        <v>356</v>
      </c>
      <c r="B335">
        <v>5.645873098096101E-6</v>
      </c>
      <c r="C335">
        <v>1.2265150274833924E-6</v>
      </c>
      <c r="D335">
        <v>2.6431215300322598E-6</v>
      </c>
      <c r="E335">
        <v>1.5082782956024263E-5</v>
      </c>
      <c r="F335">
        <v>1.1953717111869178E-5</v>
      </c>
      <c r="G335">
        <v>1.0020213006314964E-5</v>
      </c>
      <c r="H335">
        <v>2.0744988010741858E-5</v>
      </c>
      <c r="I335">
        <v>3.3871900858621513E-5</v>
      </c>
      <c r="J335">
        <v>7.8726447083641604E-6</v>
      </c>
      <c r="K335">
        <v>4.8615953190998472E-6</v>
      </c>
      <c r="L335" s="9">
        <v>1</v>
      </c>
      <c r="M335">
        <v>7.310401944701039E-6</v>
      </c>
      <c r="N335">
        <v>1.5474268380628472E-5</v>
      </c>
      <c r="O335">
        <v>5.645873098096101E-6</v>
      </c>
      <c r="P335">
        <v>1.0020213006314964E-5</v>
      </c>
      <c r="Q335">
        <v>81.94309865948216</v>
      </c>
      <c r="R335">
        <v>76.90006644772285</v>
      </c>
      <c r="S335" s="10">
        <v>0.31009999999999999</v>
      </c>
      <c r="U335">
        <f t="shared" si="5"/>
        <v>1.7747853754796536</v>
      </c>
    </row>
    <row r="336" spans="1:21" ht="21" customHeight="1">
      <c r="A336" t="s">
        <v>357</v>
      </c>
      <c r="B336">
        <v>4.3094697949750916E-5</v>
      </c>
      <c r="C336">
        <v>3.7351263298175169E-5</v>
      </c>
      <c r="D336">
        <v>6.0941112922368028E-5</v>
      </c>
      <c r="E336">
        <v>4.195281034368514E-5</v>
      </c>
      <c r="F336">
        <v>4.8301919980956491E-5</v>
      </c>
      <c r="G336">
        <v>1.9651776994881204E-4</v>
      </c>
      <c r="H336">
        <v>4.0857534689996101E-5</v>
      </c>
      <c r="I336">
        <v>1.0331049925201912E-4</v>
      </c>
      <c r="J336">
        <v>1.1433937870464452E-4</v>
      </c>
      <c r="K336">
        <v>1.9269241189056222E-4</v>
      </c>
      <c r="L336" s="9">
        <v>4</v>
      </c>
      <c r="M336">
        <v>4.6328360898987149E-5</v>
      </c>
      <c r="N336">
        <v>1.2954351889720681E-4</v>
      </c>
      <c r="O336">
        <v>4.3094697949750916E-5</v>
      </c>
      <c r="P336">
        <v>1.1433937870464452E-4</v>
      </c>
      <c r="Q336">
        <v>19.534701784332491</v>
      </c>
      <c r="R336">
        <v>50.704670062903233</v>
      </c>
      <c r="S336" s="10">
        <v>9.5100000000000004E-2</v>
      </c>
      <c r="U336">
        <f t="shared" si="5"/>
        <v>2.6532122080996139</v>
      </c>
    </row>
    <row r="337" spans="1:21" ht="21" customHeight="1">
      <c r="A337" t="s">
        <v>358</v>
      </c>
      <c r="B337">
        <v>5.3257430126936101E-6</v>
      </c>
      <c r="C337">
        <v>7.5751723393559313E-6</v>
      </c>
      <c r="D337">
        <v>2.3612598763134421E-5</v>
      </c>
      <c r="E337">
        <v>1.4238123100238592E-5</v>
      </c>
      <c r="F337">
        <v>9.207528873545494E-5</v>
      </c>
      <c r="G337">
        <v>3.9674749921827951E-5</v>
      </c>
      <c r="H337">
        <v>2.8777084952042046E-5</v>
      </c>
      <c r="I337">
        <v>3.0842481791115142E-5</v>
      </c>
      <c r="J337">
        <v>1.6319999302428936E-5</v>
      </c>
      <c r="K337">
        <v>1.3517421899029403E-5</v>
      </c>
      <c r="L337" s="9">
        <v>2</v>
      </c>
      <c r="M337">
        <v>2.8565385190175493E-5</v>
      </c>
      <c r="N337">
        <v>2.5826347573288696E-5</v>
      </c>
      <c r="O337">
        <v>1.4238123100238592E-5</v>
      </c>
      <c r="P337">
        <v>2.8777084952042046E-5</v>
      </c>
      <c r="Q337">
        <v>126.7536184688984</v>
      </c>
      <c r="R337">
        <v>41.86107392814197</v>
      </c>
      <c r="S337" s="10">
        <v>0.42109999999999997</v>
      </c>
      <c r="U337">
        <f t="shared" si="5"/>
        <v>2.0211291017395276</v>
      </c>
    </row>
    <row r="338" spans="1:21" ht="21" customHeight="1">
      <c r="A338" t="s">
        <v>359</v>
      </c>
      <c r="B338">
        <v>2.7186714679961909E-5</v>
      </c>
      <c r="C338">
        <v>1.6826958150918129E-5</v>
      </c>
      <c r="D338">
        <v>2.5860434528700071E-4</v>
      </c>
      <c r="E338">
        <v>3.146826939862826E-5</v>
      </c>
      <c r="F338">
        <v>6.2446164861630984E-5</v>
      </c>
      <c r="G338">
        <v>1.5518210552955647E-4</v>
      </c>
      <c r="H338">
        <v>2.4929538747326405E-4</v>
      </c>
      <c r="I338">
        <v>9.4363068781145999E-5</v>
      </c>
      <c r="J338">
        <v>6.0510807036954437E-5</v>
      </c>
      <c r="K338">
        <v>1.45722272854212E-4</v>
      </c>
      <c r="L338" s="9">
        <v>4</v>
      </c>
      <c r="M338">
        <v>7.9306490475627997E-5</v>
      </c>
      <c r="N338">
        <v>1.4101472833502661E-4</v>
      </c>
      <c r="O338">
        <v>3.146826939862826E-5</v>
      </c>
      <c r="P338">
        <v>1.45722272854212E-4</v>
      </c>
      <c r="Q338">
        <v>128.18875262986469</v>
      </c>
      <c r="R338">
        <v>50.896756137125863</v>
      </c>
      <c r="S338" s="10">
        <v>0.22209999999999999</v>
      </c>
      <c r="U338">
        <f t="shared" si="5"/>
        <v>4.630768569070538</v>
      </c>
    </row>
    <row r="339" spans="1:21" ht="21" customHeight="1">
      <c r="A339" t="s">
        <v>360</v>
      </c>
      <c r="B339">
        <v>2.957632340315703E-5</v>
      </c>
      <c r="C339">
        <v>9.826784283799811E-5</v>
      </c>
      <c r="D339">
        <v>2.3012032104846323E-4</v>
      </c>
      <c r="E339">
        <v>4.1365106156084121E-5</v>
      </c>
      <c r="F339">
        <v>2.4037958534694776E-6</v>
      </c>
      <c r="G339">
        <v>4.2949536866422281E-5</v>
      </c>
      <c r="H339">
        <v>1.2140604054804259E-4</v>
      </c>
      <c r="I339">
        <v>7.9383601629827698E-5</v>
      </c>
      <c r="J339">
        <v>2.7261572223523907E-5</v>
      </c>
      <c r="K339">
        <v>4.699070897884057E-5</v>
      </c>
      <c r="L339" s="9">
        <v>1</v>
      </c>
      <c r="M339">
        <v>8.0346677859834391E-5</v>
      </c>
      <c r="N339">
        <v>6.3598292049331411E-5</v>
      </c>
      <c r="O339">
        <v>4.1365106156084121E-5</v>
      </c>
      <c r="P339">
        <v>4.699070897884057E-5</v>
      </c>
      <c r="Q339">
        <v>112.91949031218481</v>
      </c>
      <c r="R339">
        <v>58.903290237881166</v>
      </c>
      <c r="S339" s="10">
        <v>0.84109999999999996</v>
      </c>
      <c r="U339">
        <f t="shared" si="5"/>
        <v>1.1359987522219623</v>
      </c>
    </row>
    <row r="340" spans="1:21" ht="21" customHeight="1">
      <c r="A340" t="s">
        <v>361</v>
      </c>
      <c r="B340">
        <v>7.1182872770750877E-5</v>
      </c>
      <c r="C340">
        <v>4.6066420606291667E-5</v>
      </c>
      <c r="D340">
        <v>1.291054705170927E-4</v>
      </c>
      <c r="E340">
        <v>2.6823279276960357E-4</v>
      </c>
      <c r="F340">
        <v>6.3945077928527375E-4</v>
      </c>
      <c r="G340">
        <v>5.6684967946083367E-5</v>
      </c>
      <c r="H340">
        <v>9.9048290837560135E-5</v>
      </c>
      <c r="I340">
        <v>8.570678002724086E-5</v>
      </c>
      <c r="J340">
        <v>8.9081037098541263E-5</v>
      </c>
      <c r="K340">
        <v>1.0012794170342008E-4</v>
      </c>
      <c r="L340" s="9">
        <v>6</v>
      </c>
      <c r="M340">
        <v>2.3080766718980251E-4</v>
      </c>
      <c r="N340">
        <v>8.6129803522569148E-5</v>
      </c>
      <c r="O340">
        <v>1.291054705170927E-4</v>
      </c>
      <c r="P340">
        <v>8.9081037098541263E-5</v>
      </c>
      <c r="Q340">
        <v>105.75979116561373</v>
      </c>
      <c r="R340">
        <v>20.431653670204909</v>
      </c>
      <c r="S340" s="10">
        <v>0.54810000000000003</v>
      </c>
      <c r="U340">
        <f t="shared" si="5"/>
        <v>0.68998654155981354</v>
      </c>
    </row>
    <row r="341" spans="1:21" ht="21" customHeight="1">
      <c r="A341" t="s">
        <v>362</v>
      </c>
      <c r="B341">
        <v>4.2210797485153473E-5</v>
      </c>
      <c r="C341">
        <v>8.5639067597038791E-5</v>
      </c>
      <c r="D341">
        <v>4.8384449674300559E-5</v>
      </c>
      <c r="E341">
        <v>1.5889991354706661E-4</v>
      </c>
      <c r="F341">
        <v>2.3321746642032988E-4</v>
      </c>
      <c r="G341">
        <v>6.047989633519546E-5</v>
      </c>
      <c r="H341">
        <v>1.5132932653788114E-4</v>
      </c>
      <c r="I341">
        <v>1.1039611320874227E-4</v>
      </c>
      <c r="J341">
        <v>7.8617613611985682E-5</v>
      </c>
      <c r="K341">
        <v>6.0983994071287771E-5</v>
      </c>
      <c r="L341" s="9">
        <v>4</v>
      </c>
      <c r="M341">
        <v>1.1367033894477787E-4</v>
      </c>
      <c r="N341">
        <v>9.236138875301847E-5</v>
      </c>
      <c r="O341">
        <v>8.5639067597038791E-5</v>
      </c>
      <c r="P341">
        <v>7.8617613611985682E-5</v>
      </c>
      <c r="Q341">
        <v>71.594181458003618</v>
      </c>
      <c r="R341">
        <v>41.906118758997991</v>
      </c>
      <c r="S341" s="10">
        <v>1.0001</v>
      </c>
      <c r="U341">
        <f t="shared" si="5"/>
        <v>0.91801108790568042</v>
      </c>
    </row>
    <row r="342" spans="1:21" ht="21" customHeight="1">
      <c r="A342" t="s">
        <v>363</v>
      </c>
      <c r="B342">
        <v>1.3995994419456517E-5</v>
      </c>
      <c r="C342">
        <v>2.2593156118036117E-5</v>
      </c>
      <c r="D342">
        <v>3.8231476706439894E-5</v>
      </c>
      <c r="E342">
        <v>4.9617562196738506E-5</v>
      </c>
      <c r="F342">
        <v>1.0842029861026849E-4</v>
      </c>
      <c r="G342">
        <v>6.243686657584782E-5</v>
      </c>
      <c r="H342">
        <v>4.1108690635092233E-5</v>
      </c>
      <c r="I342">
        <v>4.7615626279407685E-5</v>
      </c>
      <c r="J342">
        <v>1.3289721712995982E-5</v>
      </c>
      <c r="K342">
        <v>1.0270736936737519E-4</v>
      </c>
      <c r="L342" s="9">
        <v>2</v>
      </c>
      <c r="M342">
        <v>4.6571697610187904E-5</v>
      </c>
      <c r="N342">
        <v>5.3431654914143781E-5</v>
      </c>
      <c r="O342">
        <v>3.8231476706439894E-5</v>
      </c>
      <c r="P342">
        <v>4.7615626279407685E-5</v>
      </c>
      <c r="Q342">
        <v>79.911990199510058</v>
      </c>
      <c r="R342">
        <v>61.407414516571812</v>
      </c>
      <c r="S342" s="10">
        <v>0.84109999999999996</v>
      </c>
      <c r="U342">
        <f t="shared" si="5"/>
        <v>1.2454561105505788</v>
      </c>
    </row>
    <row r="343" spans="1:21" ht="21" customHeight="1">
      <c r="A343" t="s">
        <v>364</v>
      </c>
      <c r="B343">
        <v>9.6260442132137789E-5</v>
      </c>
      <c r="C343">
        <v>1.488461110473171E-4</v>
      </c>
      <c r="D343">
        <v>1.9616553464739823E-4</v>
      </c>
      <c r="E343">
        <v>1.4009304371393532E-4</v>
      </c>
      <c r="F343">
        <v>5.242595246184109E-4</v>
      </c>
      <c r="G343">
        <v>3.9729272635941796E-5</v>
      </c>
      <c r="H343">
        <v>1.493414046635908E-4</v>
      </c>
      <c r="I343">
        <v>1.42149496701362E-4</v>
      </c>
      <c r="J343">
        <v>1.3185081920252161E-4</v>
      </c>
      <c r="K343">
        <v>7.1578424301860368E-5</v>
      </c>
      <c r="L343" s="9">
        <v>5</v>
      </c>
      <c r="M343">
        <v>2.2112493123183988E-4</v>
      </c>
      <c r="N343">
        <v>1.0692988350105531E-4</v>
      </c>
      <c r="O343">
        <v>1.488461110473171E-4</v>
      </c>
      <c r="P343">
        <v>1.3185081920252161E-4</v>
      </c>
      <c r="Q343">
        <v>78.294812737107833</v>
      </c>
      <c r="R343">
        <v>45.397441964566418</v>
      </c>
      <c r="S343" s="10">
        <v>0.22209999999999999</v>
      </c>
      <c r="U343">
        <f t="shared" si="5"/>
        <v>0.88581971188086461</v>
      </c>
    </row>
    <row r="344" spans="1:21" ht="21" customHeight="1">
      <c r="A344" t="s">
        <v>365</v>
      </c>
      <c r="B344">
        <v>2.782574938046448E-5</v>
      </c>
      <c r="C344">
        <v>7.5176863109235036E-6</v>
      </c>
      <c r="D344">
        <v>2.0233702915928538E-5</v>
      </c>
      <c r="E344">
        <v>1.3410194722096026E-5</v>
      </c>
      <c r="F344">
        <v>6.3357930771876006E-5</v>
      </c>
      <c r="G344">
        <v>1.1035100403438517E-5</v>
      </c>
      <c r="H344">
        <v>2.0711306251869983E-5</v>
      </c>
      <c r="I344">
        <v>2.6431367266517886E-5</v>
      </c>
      <c r="J344">
        <v>9.0413016528783475E-6</v>
      </c>
      <c r="K344">
        <v>2.2701254832388703E-5</v>
      </c>
      <c r="L344" s="9">
        <v>2</v>
      </c>
      <c r="M344">
        <v>2.646905282025771E-5</v>
      </c>
      <c r="N344">
        <v>1.7984066081418687E-5</v>
      </c>
      <c r="O344">
        <v>2.0233702915928538E-5</v>
      </c>
      <c r="P344">
        <v>2.0711306251869983E-5</v>
      </c>
      <c r="Q344">
        <v>83.012780363527071</v>
      </c>
      <c r="R344">
        <v>42.100911242328365</v>
      </c>
      <c r="S344" s="10">
        <v>0.84109999999999996</v>
      </c>
      <c r="U344">
        <f t="shared" si="5"/>
        <v>1.023604346566019</v>
      </c>
    </row>
    <row r="345" spans="1:21" ht="21" customHeight="1">
      <c r="A345" t="s">
        <v>366</v>
      </c>
      <c r="B345">
        <v>5.688478483322561E-5</v>
      </c>
      <c r="C345">
        <v>1.0821439202655189E-4</v>
      </c>
      <c r="D345">
        <v>6.8602105147263134E-5</v>
      </c>
      <c r="E345">
        <v>3.7308389280372561E-5</v>
      </c>
      <c r="F345">
        <v>5.6986766981065315E-5</v>
      </c>
      <c r="G345">
        <v>1.6072148970830441E-4</v>
      </c>
      <c r="H345">
        <v>7.3872568182603777E-5</v>
      </c>
      <c r="I345">
        <v>1.3592451092544542E-4</v>
      </c>
      <c r="J345">
        <v>1.6333592337486059E-4</v>
      </c>
      <c r="K345">
        <v>1.8570961607466811E-4</v>
      </c>
      <c r="L345" s="9">
        <v>3</v>
      </c>
      <c r="M345">
        <v>6.559928765369571E-5</v>
      </c>
      <c r="N345">
        <v>1.4391282165317649E-4</v>
      </c>
      <c r="O345">
        <v>5.6986766981065315E-5</v>
      </c>
      <c r="P345">
        <v>1.6072148970830441E-4</v>
      </c>
      <c r="Q345">
        <v>40.155585171890188</v>
      </c>
      <c r="R345">
        <v>29.83919930449888</v>
      </c>
      <c r="S345" s="10">
        <v>1.61E-2</v>
      </c>
      <c r="U345">
        <f t="shared" si="5"/>
        <v>2.820330020857412</v>
      </c>
    </row>
    <row r="346" spans="1:21" ht="21" customHeight="1">
      <c r="A346" t="s">
        <v>367</v>
      </c>
      <c r="B346">
        <v>1.5684268596720797E-5</v>
      </c>
      <c r="C346">
        <v>1.0818983006164358E-5</v>
      </c>
      <c r="D346">
        <v>1.30067115853493E-5</v>
      </c>
      <c r="E346">
        <v>1.0929296743503222E-5</v>
      </c>
      <c r="F346">
        <v>1.0937410034291392E-5</v>
      </c>
      <c r="G346">
        <v>4.1409644797763017E-5</v>
      </c>
      <c r="H346">
        <v>2.8405971627842087E-5</v>
      </c>
      <c r="I346">
        <v>7.5038517930183288E-5</v>
      </c>
      <c r="J346">
        <v>2.6200714161870496E-5</v>
      </c>
      <c r="K346">
        <v>7.2270130871553189E-5</v>
      </c>
      <c r="L346" s="9">
        <v>3</v>
      </c>
      <c r="M346">
        <v>1.2275333993205814E-5</v>
      </c>
      <c r="N346">
        <v>4.8664995877842418E-5</v>
      </c>
      <c r="O346">
        <v>1.0937410034291392E-5</v>
      </c>
      <c r="P346">
        <v>4.1409644797763017E-5</v>
      </c>
      <c r="Q346">
        <v>17.222769736148436</v>
      </c>
      <c r="R346">
        <v>48.414613863551111</v>
      </c>
      <c r="S346" s="10">
        <v>8.0999999999999996E-3</v>
      </c>
      <c r="U346">
        <f t="shared" si="5"/>
        <v>3.7860558091846142</v>
      </c>
    </row>
    <row r="347" spans="1:21" ht="21" customHeight="1">
      <c r="A347" t="s">
        <v>368</v>
      </c>
      <c r="B347">
        <v>1.4857252628950991E-5</v>
      </c>
      <c r="C347">
        <v>1.3355392546173379E-5</v>
      </c>
      <c r="D347">
        <v>4.0616065013081201E-5</v>
      </c>
      <c r="E347">
        <v>5.6056373262289201E-5</v>
      </c>
      <c r="F347">
        <v>1.6426646668710009E-4</v>
      </c>
      <c r="G347">
        <v>4.8871401097516529E-5</v>
      </c>
      <c r="H347">
        <v>3.3920076711662088E-5</v>
      </c>
      <c r="I347">
        <v>8.6993140735733138E-5</v>
      </c>
      <c r="J347">
        <v>1.025219330827408E-4</v>
      </c>
      <c r="K347">
        <v>4.1072105870363511E-5</v>
      </c>
      <c r="L347" s="9">
        <v>3</v>
      </c>
      <c r="M347">
        <v>5.783031002751897E-5</v>
      </c>
      <c r="N347">
        <v>6.2675731499603206E-5</v>
      </c>
      <c r="O347">
        <v>4.0616065013081201E-5</v>
      </c>
      <c r="P347">
        <v>4.8871401097516529E-5</v>
      </c>
      <c r="Q347">
        <v>107.47774851441866</v>
      </c>
      <c r="R347">
        <v>48.283872642624374</v>
      </c>
      <c r="S347" s="10">
        <v>0.54810000000000003</v>
      </c>
      <c r="U347">
        <f t="shared" si="5"/>
        <v>1.2032529759290205</v>
      </c>
    </row>
    <row r="348" spans="1:21" ht="21" customHeight="1">
      <c r="A348" t="s">
        <v>369</v>
      </c>
      <c r="B348">
        <v>4.3464663148824539E-5</v>
      </c>
      <c r="C348">
        <v>5.3341760355154595E-5</v>
      </c>
      <c r="D348">
        <v>3.7893819179594151E-5</v>
      </c>
      <c r="E348">
        <v>3.2259397778316508E-5</v>
      </c>
      <c r="F348">
        <v>8.5911693468786936E-5</v>
      </c>
      <c r="G348">
        <v>1.0100188018591268E-4</v>
      </c>
      <c r="H348">
        <v>4.2641155655594581E-5</v>
      </c>
      <c r="I348">
        <v>4.2067795758887219E-5</v>
      </c>
      <c r="J348">
        <v>7.5983318258700109E-5</v>
      </c>
      <c r="K348">
        <v>2.2535240118160539E-4</v>
      </c>
      <c r="L348" s="9">
        <v>4</v>
      </c>
      <c r="M348">
        <v>5.0574266786135346E-5</v>
      </c>
      <c r="N348">
        <v>9.740931020813998E-5</v>
      </c>
      <c r="O348">
        <v>4.3464663148824539E-5</v>
      </c>
      <c r="P348">
        <v>7.5983318258700109E-5</v>
      </c>
      <c r="Q348">
        <v>41.981546328765056</v>
      </c>
      <c r="R348">
        <v>77.682262952189532</v>
      </c>
      <c r="S348" s="10">
        <v>0.31009999999999999</v>
      </c>
      <c r="U348">
        <f t="shared" si="5"/>
        <v>1.7481630537094133</v>
      </c>
    </row>
    <row r="349" spans="1:21" ht="21" customHeight="1">
      <c r="A349" t="s">
        <v>370</v>
      </c>
      <c r="B349">
        <v>1.956353108146863E-5</v>
      </c>
      <c r="C349">
        <v>4.8399845945103247E-6</v>
      </c>
      <c r="D349">
        <v>1.4840131354737883E-6</v>
      </c>
      <c r="E349">
        <v>1.9138977062291516E-5</v>
      </c>
      <c r="F349">
        <v>3.2437207332926423E-5</v>
      </c>
      <c r="G349">
        <v>6.1078611974781681E-6</v>
      </c>
      <c r="H349">
        <v>2.0211026147993432E-5</v>
      </c>
      <c r="I349">
        <v>1.6998619820942786E-5</v>
      </c>
      <c r="J349">
        <v>8.937532280393494E-6</v>
      </c>
      <c r="K349">
        <v>3.326124943272982E-5</v>
      </c>
      <c r="L349" s="9">
        <v>1</v>
      </c>
      <c r="M349">
        <v>1.5492742641334137E-5</v>
      </c>
      <c r="N349">
        <v>1.7103257775907538E-5</v>
      </c>
      <c r="O349">
        <v>1.9138977062291516E-5</v>
      </c>
      <c r="P349">
        <v>1.6998619820942786E-5</v>
      </c>
      <c r="Q349">
        <v>80.793042851280134</v>
      </c>
      <c r="R349">
        <v>62.586290177767033</v>
      </c>
      <c r="S349" s="10">
        <v>0.69010000000000005</v>
      </c>
      <c r="U349">
        <f t="shared" si="5"/>
        <v>0.8881676259717266</v>
      </c>
    </row>
    <row r="350" spans="1:21" ht="21" customHeight="1">
      <c r="A350" t="s">
        <v>371</v>
      </c>
      <c r="B350">
        <v>1.4424619957181629E-5</v>
      </c>
      <c r="C350">
        <v>6.5325246497464618E-6</v>
      </c>
      <c r="D350">
        <v>5.3278943900841047E-5</v>
      </c>
      <c r="E350">
        <v>1.9831059390233203E-6</v>
      </c>
      <c r="F350">
        <v>3.069828408621184E-5</v>
      </c>
      <c r="G350">
        <v>3.1527785306106679E-6</v>
      </c>
      <c r="H350">
        <v>1.0619126829757911E-5</v>
      </c>
      <c r="I350">
        <v>5.102508613493996E-5</v>
      </c>
      <c r="J350">
        <v>2.7879195622710201E-6</v>
      </c>
      <c r="K350">
        <v>9.4761233680050651E-6</v>
      </c>
      <c r="L350" s="9">
        <v>1</v>
      </c>
      <c r="M350">
        <v>2.138349570660086E-5</v>
      </c>
      <c r="N350">
        <v>1.5412206885116922E-5</v>
      </c>
      <c r="O350">
        <v>1.4424619957181629E-5</v>
      </c>
      <c r="P350">
        <v>9.4761233680050651E-6</v>
      </c>
      <c r="Q350">
        <v>97.80036898220385</v>
      </c>
      <c r="R350">
        <v>131.22520953485878</v>
      </c>
      <c r="S350" s="10">
        <v>0.69010000000000005</v>
      </c>
      <c r="U350">
        <f t="shared" si="5"/>
        <v>0.65694093821079558</v>
      </c>
    </row>
    <row r="351" spans="1:21" ht="21" customHeight="1">
      <c r="A351" t="s">
        <v>372</v>
      </c>
      <c r="B351">
        <v>8.6913139686748811E-6</v>
      </c>
      <c r="C351">
        <v>3.9998762182856512E-6</v>
      </c>
      <c r="D351">
        <v>1.0018255815855927E-5</v>
      </c>
      <c r="E351">
        <v>6.2450795723724943E-6</v>
      </c>
      <c r="F351">
        <v>2.7144151376194958E-5</v>
      </c>
      <c r="G351">
        <v>1.2766899938784734E-5</v>
      </c>
      <c r="H351">
        <v>1.4785764414072905E-5</v>
      </c>
      <c r="I351">
        <v>8.1931448291804776E-6</v>
      </c>
      <c r="J351">
        <v>7.6251422962457634E-6</v>
      </c>
      <c r="K351">
        <v>5.7570615962749461E-5</v>
      </c>
      <c r="L351" s="9">
        <v>1</v>
      </c>
      <c r="M351">
        <v>1.1219735390276783E-5</v>
      </c>
      <c r="N351">
        <v>2.018831348820667E-5</v>
      </c>
      <c r="O351">
        <v>8.6913139686748811E-6</v>
      </c>
      <c r="P351">
        <v>1.2766899938784734E-5</v>
      </c>
      <c r="Q351">
        <v>81.966520824708738</v>
      </c>
      <c r="R351">
        <v>104.59155842693329</v>
      </c>
      <c r="S351" s="10">
        <v>0.42109999999999997</v>
      </c>
      <c r="U351">
        <f t="shared" si="5"/>
        <v>1.4689263309091152</v>
      </c>
    </row>
    <row r="352" spans="1:21" ht="21" customHeight="1">
      <c r="A352" t="s">
        <v>373</v>
      </c>
      <c r="B352">
        <v>1.4594824329928021E-4</v>
      </c>
      <c r="C352">
        <v>1.3294548942960587E-4</v>
      </c>
      <c r="D352">
        <v>1.0353397511839318E-4</v>
      </c>
      <c r="E352">
        <v>1.045418120621284E-4</v>
      </c>
      <c r="F352">
        <v>4.0926892569134693E-5</v>
      </c>
      <c r="G352">
        <v>6.2035124455778973E-5</v>
      </c>
      <c r="H352">
        <v>1.0070020520056252E-4</v>
      </c>
      <c r="I352">
        <v>3.7363027868690111E-5</v>
      </c>
      <c r="J352">
        <v>7.5224845026714967E-5</v>
      </c>
      <c r="K352">
        <v>1.1306600969454115E-4</v>
      </c>
      <c r="L352" s="9">
        <v>3</v>
      </c>
      <c r="M352">
        <v>1.0557928249570847E-4</v>
      </c>
      <c r="N352">
        <v>7.7677842449257553E-5</v>
      </c>
      <c r="O352">
        <v>1.045418120621284E-4</v>
      </c>
      <c r="P352">
        <v>7.5224845026714967E-5</v>
      </c>
      <c r="Q352">
        <v>38.367846785605792</v>
      </c>
      <c r="R352">
        <v>38.932773022332562</v>
      </c>
      <c r="S352" s="10">
        <v>0.22209999999999999</v>
      </c>
      <c r="U352">
        <f t="shared" si="5"/>
        <v>0.71956706644810609</v>
      </c>
    </row>
    <row r="353" spans="1:21" ht="21" customHeight="1">
      <c r="A353" t="s">
        <v>374</v>
      </c>
      <c r="B353">
        <v>5.8613001129648068E-5</v>
      </c>
      <c r="C353">
        <v>2.8536821765007712E-5</v>
      </c>
      <c r="D353">
        <v>1.1678528492812877E-4</v>
      </c>
      <c r="E353">
        <v>2.1077226794763524E-4</v>
      </c>
      <c r="F353">
        <v>3.2369972128017642E-4</v>
      </c>
      <c r="G353">
        <v>6.5952796643292154E-5</v>
      </c>
      <c r="H353">
        <v>1.8956699495158096E-4</v>
      </c>
      <c r="I353">
        <v>8.7285557445348049E-5</v>
      </c>
      <c r="J353">
        <v>2.1961256499522934E-4</v>
      </c>
      <c r="K353">
        <v>1.0389222558807911E-4</v>
      </c>
      <c r="L353" s="9">
        <v>5</v>
      </c>
      <c r="M353">
        <v>1.4768141941011925E-4</v>
      </c>
      <c r="N353">
        <v>1.3326202792470591E-4</v>
      </c>
      <c r="O353">
        <v>1.1678528492812877E-4</v>
      </c>
      <c r="P353">
        <v>1.0389222558807911E-4</v>
      </c>
      <c r="Q353">
        <v>81.570029872257493</v>
      </c>
      <c r="R353">
        <v>50.524941748273086</v>
      </c>
      <c r="S353" s="10">
        <v>1.0001</v>
      </c>
      <c r="U353">
        <f t="shared" si="5"/>
        <v>0.88960030925142486</v>
      </c>
    </row>
    <row r="354" spans="1:21" ht="21" customHeight="1">
      <c r="A354" t="s">
        <v>375</v>
      </c>
      <c r="B354">
        <v>1.86692965406632E-5</v>
      </c>
      <c r="C354">
        <v>2.9137006795707293E-5</v>
      </c>
      <c r="D354">
        <v>4.4395282903200809E-5</v>
      </c>
      <c r="E354">
        <v>1.0941534855104466E-4</v>
      </c>
      <c r="F354">
        <v>1.112099473547841E-4</v>
      </c>
      <c r="G354">
        <v>8.3610951875173512E-5</v>
      </c>
      <c r="H354">
        <v>3.833154879641216E-5</v>
      </c>
      <c r="I354">
        <v>1.1331769981020971E-4</v>
      </c>
      <c r="J354">
        <v>2.4955912500612367E-4</v>
      </c>
      <c r="K354">
        <v>7.4975843901671626E-5</v>
      </c>
      <c r="L354" s="9">
        <v>3</v>
      </c>
      <c r="M354">
        <v>6.2565376429080013E-5</v>
      </c>
      <c r="N354">
        <v>1.1195903387791813E-4</v>
      </c>
      <c r="O354">
        <v>4.4395282903200809E-5</v>
      </c>
      <c r="P354">
        <v>8.3610951875173512E-5</v>
      </c>
      <c r="Q354">
        <v>71.191515822480241</v>
      </c>
      <c r="R354">
        <v>72.738305514100304</v>
      </c>
      <c r="S354" s="10">
        <v>0.31009999999999999</v>
      </c>
      <c r="U354">
        <f t="shared" si="5"/>
        <v>1.8833296334089884</v>
      </c>
    </row>
    <row r="355" spans="1:21" ht="21" customHeight="1">
      <c r="A355" t="s">
        <v>376</v>
      </c>
      <c r="B355">
        <v>6.1777320217376868E-5</v>
      </c>
      <c r="C355">
        <v>8.9959244591660748E-6</v>
      </c>
      <c r="D355">
        <v>1.4541471231792308E-5</v>
      </c>
      <c r="E355">
        <v>2.9404559483426078E-5</v>
      </c>
      <c r="F355">
        <v>6.9886661165619312E-5</v>
      </c>
      <c r="G355">
        <v>2.4342137070623716E-5</v>
      </c>
      <c r="H355">
        <v>5.6217472984581359E-5</v>
      </c>
      <c r="I355">
        <v>2.2272345872108009E-5</v>
      </c>
      <c r="J355">
        <v>1.1301471878936959E-5</v>
      </c>
      <c r="K355">
        <v>4.1877718282750429E-5</v>
      </c>
      <c r="L355" s="9">
        <v>1</v>
      </c>
      <c r="M355">
        <v>3.6921187311476132E-5</v>
      </c>
      <c r="N355">
        <v>3.1202229217800093E-5</v>
      </c>
      <c r="O355">
        <v>2.9404559483426078E-5</v>
      </c>
      <c r="P355">
        <v>2.4342137070623716E-5</v>
      </c>
      <c r="Q355">
        <v>74.688557115758542</v>
      </c>
      <c r="R355">
        <v>56.939350875998521</v>
      </c>
      <c r="S355" s="10">
        <v>0.84109999999999996</v>
      </c>
      <c r="U355">
        <f t="shared" si="5"/>
        <v>0.82783546151555842</v>
      </c>
    </row>
    <row r="356" spans="1:21" ht="21" customHeight="1">
      <c r="A356" t="s">
        <v>377</v>
      </c>
      <c r="B356">
        <v>3.9569887684028077E-4</v>
      </c>
      <c r="C356">
        <v>3.2533296019675257E-4</v>
      </c>
      <c r="D356">
        <v>3.3051883440890392E-4</v>
      </c>
      <c r="E356">
        <v>6.5315700400147192E-4</v>
      </c>
      <c r="F356">
        <v>6.2571975039479866E-4</v>
      </c>
      <c r="G356">
        <v>2.3087609813062974E-4</v>
      </c>
      <c r="H356">
        <v>3.3416306428931547E-4</v>
      </c>
      <c r="I356">
        <v>3.2109052883628293E-4</v>
      </c>
      <c r="J356">
        <v>2.7465885692866881E-4</v>
      </c>
      <c r="K356">
        <v>1.6215069137605996E-4</v>
      </c>
      <c r="L356" s="9">
        <v>5</v>
      </c>
      <c r="M356">
        <v>4.6608548516844153E-4</v>
      </c>
      <c r="N356">
        <v>2.6458784791219135E-4</v>
      </c>
      <c r="O356">
        <v>3.9569887684028077E-4</v>
      </c>
      <c r="P356">
        <v>2.7465885692866881E-4</v>
      </c>
      <c r="Q356">
        <v>34.532809482101342</v>
      </c>
      <c r="R356">
        <v>26.567059485605927</v>
      </c>
      <c r="S356" s="10">
        <v>3.2099999999999997E-2</v>
      </c>
      <c r="T356">
        <f>-1/U356</f>
        <v>-1.4406922145716461</v>
      </c>
      <c r="U356">
        <f t="shared" si="5"/>
        <v>0.69411078222375555</v>
      </c>
    </row>
    <row r="357" spans="1:21" ht="21" customHeight="1">
      <c r="A357" t="s">
        <v>378</v>
      </c>
      <c r="B357">
        <v>5.0286376084129346E-5</v>
      </c>
      <c r="C357">
        <v>7.6753373725038982E-5</v>
      </c>
      <c r="D357">
        <v>1.4989544813939388E-4</v>
      </c>
      <c r="E357">
        <v>1.452719388882357E-4</v>
      </c>
      <c r="F357">
        <v>4.6846762850307264E-4</v>
      </c>
      <c r="G357">
        <v>1.9005842332483425E-4</v>
      </c>
      <c r="H357">
        <v>1.1607730559147077E-4</v>
      </c>
      <c r="I357">
        <v>8.9511597704734086E-5</v>
      </c>
      <c r="J357">
        <v>3.8899012928624938E-4</v>
      </c>
      <c r="K357">
        <v>1.1701680039282804E-4</v>
      </c>
      <c r="L357" s="9">
        <v>4</v>
      </c>
      <c r="M357">
        <v>1.7813495306797414E-4</v>
      </c>
      <c r="N357">
        <v>1.803308512600233E-4</v>
      </c>
      <c r="O357">
        <v>1.452719388882357E-4</v>
      </c>
      <c r="P357">
        <v>1.1701680039282804E-4</v>
      </c>
      <c r="Q357">
        <v>94.267903021783113</v>
      </c>
      <c r="R357">
        <v>67.92709800143119</v>
      </c>
      <c r="S357" s="10">
        <v>0.84109999999999996</v>
      </c>
      <c r="U357">
        <f t="shared" si="5"/>
        <v>0.80550174581792</v>
      </c>
    </row>
    <row r="358" spans="1:21" ht="21" customHeight="1">
      <c r="A358" t="s">
        <v>379</v>
      </c>
      <c r="B358">
        <v>2.3631638160311173E-5</v>
      </c>
      <c r="C358">
        <v>3.9687960001512517E-5</v>
      </c>
      <c r="D358">
        <v>2.8936849335952286E-5</v>
      </c>
      <c r="E358">
        <v>4.151409223244571E-5</v>
      </c>
      <c r="F358">
        <v>6.1837509461089442E-5</v>
      </c>
      <c r="G358">
        <v>2.676131021100711E-5</v>
      </c>
      <c r="H358">
        <v>3.5441045444785178E-5</v>
      </c>
      <c r="I358">
        <v>5.3617260066866912E-5</v>
      </c>
      <c r="J358">
        <v>5.499219073327108E-5</v>
      </c>
      <c r="K358">
        <v>5.0726113251197254E-5</v>
      </c>
      <c r="L358" s="9">
        <v>2</v>
      </c>
      <c r="M358">
        <v>3.9121609838262226E-5</v>
      </c>
      <c r="N358">
        <v>4.4307583941425509E-5</v>
      </c>
      <c r="O358">
        <v>3.9687960001512517E-5</v>
      </c>
      <c r="P358">
        <v>5.0726113251197254E-5</v>
      </c>
      <c r="Q358">
        <v>37.604806990865242</v>
      </c>
      <c r="R358">
        <v>28.291109457108615</v>
      </c>
      <c r="S358" s="10">
        <v>0.69010000000000005</v>
      </c>
      <c r="U358">
        <f t="shared" si="5"/>
        <v>1.2781234724401069</v>
      </c>
    </row>
    <row r="359" spans="1:21" ht="21" customHeight="1">
      <c r="A359" t="s">
        <v>380</v>
      </c>
      <c r="B359">
        <v>3.0428258241474066E-6</v>
      </c>
      <c r="C359">
        <v>1.7768410152807313E-5</v>
      </c>
      <c r="D359">
        <v>1.374211308527808E-5</v>
      </c>
      <c r="E359">
        <v>1.8719232844812667E-5</v>
      </c>
      <c r="F359">
        <v>2.7702109513793758E-5</v>
      </c>
      <c r="G359">
        <v>7.9463716792750028E-5</v>
      </c>
      <c r="H359">
        <v>1.5302906190266733E-5</v>
      </c>
      <c r="I359">
        <v>4.655474800712407E-5</v>
      </c>
      <c r="J359">
        <v>6.9415184091937128E-5</v>
      </c>
      <c r="K359">
        <v>6.8448359875374203E-5</v>
      </c>
      <c r="L359" s="9">
        <v>2</v>
      </c>
      <c r="M359">
        <v>1.6194938284167845E-5</v>
      </c>
      <c r="N359">
        <v>5.5836982991490437E-5</v>
      </c>
      <c r="O359">
        <v>1.7768410152807313E-5</v>
      </c>
      <c r="P359">
        <v>6.8448359875374203E-5</v>
      </c>
      <c r="Q359">
        <v>55.251008858029152</v>
      </c>
      <c r="R359">
        <v>45.929598895064579</v>
      </c>
      <c r="S359" s="10">
        <v>5.6099999999999997E-2</v>
      </c>
      <c r="U359">
        <f t="shared" si="5"/>
        <v>3.8522501049177849</v>
      </c>
    </row>
    <row r="360" spans="1:21" ht="21" customHeight="1">
      <c r="A360" t="s">
        <v>381</v>
      </c>
      <c r="B360">
        <v>1.5796550528699934E-5</v>
      </c>
      <c r="C360">
        <v>1.8916841902251147E-5</v>
      </c>
      <c r="D360">
        <v>3.4220738777047297E-5</v>
      </c>
      <c r="E360">
        <v>9.1607623406186972E-6</v>
      </c>
      <c r="F360">
        <v>1.2883534278752996E-5</v>
      </c>
      <c r="G360">
        <v>3.4363626153259352E-5</v>
      </c>
      <c r="H360">
        <v>2.4070774393490249E-5</v>
      </c>
      <c r="I360">
        <v>4.6520587545749685E-5</v>
      </c>
      <c r="J360">
        <v>2.2648524973051501E-5</v>
      </c>
      <c r="K360">
        <v>7.7318900645751765E-5</v>
      </c>
      <c r="L360" s="9">
        <v>3</v>
      </c>
      <c r="M360">
        <v>1.8195685565474013E-5</v>
      </c>
      <c r="N360">
        <v>4.0984482742260512E-5</v>
      </c>
      <c r="O360">
        <v>1.5796550528699934E-5</v>
      </c>
      <c r="P360">
        <v>3.4363626153259352E-5</v>
      </c>
      <c r="Q360">
        <v>53.065653273501546</v>
      </c>
      <c r="R360">
        <v>54.789665684884824</v>
      </c>
      <c r="S360" s="10">
        <v>3.2099999999999997E-2</v>
      </c>
      <c r="U360">
        <f t="shared" si="5"/>
        <v>2.1753879804850977</v>
      </c>
    </row>
    <row r="361" spans="1:21" ht="21" customHeight="1">
      <c r="A361" t="s">
        <v>382</v>
      </c>
      <c r="B361">
        <v>2.5414783339951626E-4</v>
      </c>
      <c r="C361">
        <v>3.506460665317217E-5</v>
      </c>
      <c r="D361">
        <v>4.2969710869475089E-4</v>
      </c>
      <c r="E361">
        <v>2.6423264362553842E-5</v>
      </c>
      <c r="F361">
        <v>4.691241441523613E-5</v>
      </c>
      <c r="G361">
        <v>1.5716390433467449E-4</v>
      </c>
      <c r="H361">
        <v>7.8868881535669458E-5</v>
      </c>
      <c r="I361">
        <v>2.6522114360270883E-4</v>
      </c>
      <c r="J361">
        <v>4.6244345185982228E-5</v>
      </c>
      <c r="K361">
        <v>1.8730695226123543E-4</v>
      </c>
      <c r="L361" s="9">
        <v>3</v>
      </c>
      <c r="M361">
        <v>1.5844904550504584E-4</v>
      </c>
      <c r="N361">
        <v>1.4696104538405408E-4</v>
      </c>
      <c r="O361">
        <v>4.691241441523613E-5</v>
      </c>
      <c r="P361">
        <v>1.5716390433467449E-4</v>
      </c>
      <c r="Q361">
        <v>112.82220702522201</v>
      </c>
      <c r="R361">
        <v>59.415750222344698</v>
      </c>
      <c r="S361" s="10">
        <v>0.69010000000000005</v>
      </c>
      <c r="U361">
        <f t="shared" si="5"/>
        <v>3.3501559511213532</v>
      </c>
    </row>
    <row r="362" spans="1:21" ht="21" customHeight="1">
      <c r="A362" t="s">
        <v>383</v>
      </c>
      <c r="B362">
        <v>8.3605943591859447E-7</v>
      </c>
      <c r="C362">
        <v>7.3494918818357854E-6</v>
      </c>
      <c r="D362">
        <v>3.0338673152178539E-6</v>
      </c>
      <c r="E362">
        <v>6.9462754900263848E-6</v>
      </c>
      <c r="F362">
        <v>6.9711011937117699E-6</v>
      </c>
      <c r="G362">
        <v>5.819536882170731E-6</v>
      </c>
      <c r="H362">
        <v>1.6763857930360552E-5</v>
      </c>
      <c r="I362">
        <v>7.9095546815541839E-6</v>
      </c>
      <c r="J362">
        <v>1.0852768957484659E-5</v>
      </c>
      <c r="K362">
        <v>3.351409582575924E-6</v>
      </c>
      <c r="L362" s="9">
        <v>1</v>
      </c>
      <c r="M362">
        <v>5.0273590633420783E-6</v>
      </c>
      <c r="N362">
        <v>8.9394256068292108E-6</v>
      </c>
      <c r="O362">
        <v>6.9462754900263848E-6</v>
      </c>
      <c r="P362">
        <v>7.9095546815541839E-6</v>
      </c>
      <c r="Q362">
        <v>58.326967936115139</v>
      </c>
      <c r="R362">
        <v>57.830254870767675</v>
      </c>
      <c r="S362" s="10">
        <v>0.22209999999999999</v>
      </c>
      <c r="U362">
        <f t="shared" si="5"/>
        <v>1.1386756388961101</v>
      </c>
    </row>
    <row r="363" spans="1:21" ht="21" customHeight="1">
      <c r="A363" t="s">
        <v>384</v>
      </c>
      <c r="B363">
        <v>4.6815317695228991E-4</v>
      </c>
      <c r="C363">
        <v>2.31003204464747E-4</v>
      </c>
      <c r="D363">
        <v>5.4871919422011817E-6</v>
      </c>
      <c r="E363">
        <v>1.9534849938809586E-5</v>
      </c>
      <c r="F363">
        <v>1.4328902305233392E-4</v>
      </c>
      <c r="G363">
        <v>4.1270608696307627E-4</v>
      </c>
      <c r="H363">
        <v>8.3047439150351981E-6</v>
      </c>
      <c r="I363">
        <v>3.5522291598113543E-4</v>
      </c>
      <c r="J363">
        <v>7.2202418677553385E-5</v>
      </c>
      <c r="K363">
        <v>7.3757512163304096E-5</v>
      </c>
      <c r="L363" s="9">
        <v>3</v>
      </c>
      <c r="M363">
        <v>1.7349348927007632E-4</v>
      </c>
      <c r="N363">
        <v>1.8443873554002086E-4</v>
      </c>
      <c r="O363">
        <v>1.4328902305233392E-4</v>
      </c>
      <c r="P363">
        <v>7.3757512163304096E-5</v>
      </c>
      <c r="Q363">
        <v>108.97187559745495</v>
      </c>
      <c r="R363">
        <v>100.39355706209128</v>
      </c>
      <c r="S363" s="10">
        <v>1.0001</v>
      </c>
      <c r="U363">
        <f t="shared" si="5"/>
        <v>0.51474642364171463</v>
      </c>
    </row>
    <row r="364" spans="1:21" ht="21" customHeight="1">
      <c r="A364" t="s">
        <v>385</v>
      </c>
      <c r="B364">
        <v>4.5724191078085684E-5</v>
      </c>
      <c r="C364">
        <v>1.0930585302894644E-4</v>
      </c>
      <c r="D364">
        <v>1.5564486393086771E-4</v>
      </c>
      <c r="E364">
        <v>1.4799449883172477E-4</v>
      </c>
      <c r="F364">
        <v>4.6962391743101398E-4</v>
      </c>
      <c r="G364">
        <v>5.9953591914613393E-5</v>
      </c>
      <c r="H364">
        <v>1.1687931042091231E-4</v>
      </c>
      <c r="I364">
        <v>8.9388370592316348E-5</v>
      </c>
      <c r="J364">
        <v>5.3591636810123956E-5</v>
      </c>
      <c r="K364">
        <v>3.9224603938865697E-5</v>
      </c>
      <c r="L364" s="9">
        <v>6</v>
      </c>
      <c r="M364">
        <v>1.8565866486012773E-4</v>
      </c>
      <c r="N364">
        <v>7.1807502735366343E-5</v>
      </c>
      <c r="O364">
        <v>1.4799449883172477E-4</v>
      </c>
      <c r="P364">
        <v>5.9953591914613393E-5</v>
      </c>
      <c r="Q364">
        <v>88.655052095479547</v>
      </c>
      <c r="R364">
        <v>43.342091502110719</v>
      </c>
      <c r="S364" s="10">
        <v>0.15110000000000001</v>
      </c>
      <c r="U364">
        <f t="shared" si="5"/>
        <v>0.40510689510684345</v>
      </c>
    </row>
    <row r="365" spans="1:21" ht="21" customHeight="1">
      <c r="A365" t="s">
        <v>386</v>
      </c>
      <c r="B365">
        <v>1.5610308560427637E-5</v>
      </c>
      <c r="C365">
        <v>9.3681638074194592E-6</v>
      </c>
      <c r="D365">
        <v>9.3608773967320781E-6</v>
      </c>
      <c r="E365">
        <v>2.1800789399529141E-5</v>
      </c>
      <c r="F365">
        <v>3.7692189758618477E-5</v>
      </c>
      <c r="G365">
        <v>1.2424267113753938E-5</v>
      </c>
      <c r="H365">
        <v>1.1321258842252395E-5</v>
      </c>
      <c r="I365">
        <v>1.2519136644698891E-5</v>
      </c>
      <c r="J365">
        <v>2.4164650576717996E-4</v>
      </c>
      <c r="K365">
        <v>2.6480771102197279E-5</v>
      </c>
      <c r="L365" s="9">
        <v>1</v>
      </c>
      <c r="M365">
        <v>1.8766465784545356E-5</v>
      </c>
      <c r="N365">
        <v>6.0878387894016504E-5</v>
      </c>
      <c r="O365">
        <v>1.5610308560427637E-5</v>
      </c>
      <c r="P365">
        <v>1.2519136644698891E-5</v>
      </c>
      <c r="Q365">
        <v>62.718994183951324</v>
      </c>
      <c r="R365">
        <v>166.30785130886116</v>
      </c>
      <c r="S365" s="10">
        <v>0.69010000000000005</v>
      </c>
      <c r="U365">
        <f t="shared" si="5"/>
        <v>0.80197880754484807</v>
      </c>
    </row>
    <row r="366" spans="1:21" ht="21" customHeight="1">
      <c r="A366" t="s">
        <v>387</v>
      </c>
      <c r="B366">
        <v>1.6446459826777947E-5</v>
      </c>
      <c r="C366">
        <v>6.9205580141400264E-5</v>
      </c>
      <c r="D366">
        <v>8.8412638045079898E-5</v>
      </c>
      <c r="E366">
        <v>6.9959393709654775E-5</v>
      </c>
      <c r="F366">
        <v>8.6694606812899781E-5</v>
      </c>
      <c r="G366">
        <v>4.2048026440645201E-4</v>
      </c>
      <c r="H366">
        <v>1.257124050709133E-4</v>
      </c>
      <c r="I366">
        <v>2.0337221111372037E-4</v>
      </c>
      <c r="J366">
        <v>1.6237968274356274E-5</v>
      </c>
      <c r="K366">
        <v>6.3795031654058495E-4</v>
      </c>
      <c r="L366" s="9">
        <v>3</v>
      </c>
      <c r="M366">
        <v>6.614373570716253E-5</v>
      </c>
      <c r="N366">
        <v>2.8075063308120537E-4</v>
      </c>
      <c r="O366">
        <v>6.9959393709654775E-5</v>
      </c>
      <c r="P366">
        <v>2.0337221111372037E-4</v>
      </c>
      <c r="Q366">
        <v>44.155572616561656</v>
      </c>
      <c r="R366">
        <v>88.530305956247858</v>
      </c>
      <c r="S366" s="10">
        <v>0.15110000000000001</v>
      </c>
      <c r="U366">
        <f t="shared" si="5"/>
        <v>2.9070036249564279</v>
      </c>
    </row>
    <row r="367" spans="1:21" ht="21" customHeight="1">
      <c r="A367" t="s">
        <v>388</v>
      </c>
      <c r="B367">
        <v>7.5918589927213578E-2</v>
      </c>
      <c r="C367">
        <v>5.0553356642247207E-2</v>
      </c>
      <c r="D367">
        <v>3.8933270154164971E-2</v>
      </c>
      <c r="E367">
        <v>3.3932151503337678E-2</v>
      </c>
      <c r="F367">
        <v>3.1222091341699107E-2</v>
      </c>
      <c r="G367">
        <v>6.1291711844191028E-2</v>
      </c>
      <c r="H367">
        <v>6.7344811540014121E-2</v>
      </c>
      <c r="I367">
        <v>5.3671701138514577E-2</v>
      </c>
      <c r="J367">
        <v>3.9342762634253098E-2</v>
      </c>
      <c r="K367">
        <v>4.9326273944144787E-2</v>
      </c>
      <c r="L367" s="9">
        <v>3</v>
      </c>
      <c r="M367">
        <v>4.6111891913732508E-2</v>
      </c>
      <c r="N367">
        <v>5.4195452220223518E-2</v>
      </c>
      <c r="O367">
        <v>3.8933270154164971E-2</v>
      </c>
      <c r="P367">
        <v>5.3671701138514577E-2</v>
      </c>
      <c r="Q367">
        <v>39.540501889466583</v>
      </c>
      <c r="R367">
        <v>19.955362377909299</v>
      </c>
      <c r="S367" s="10">
        <v>0.31009999999999999</v>
      </c>
      <c r="U367">
        <f t="shared" si="5"/>
        <v>1.3785562046545152</v>
      </c>
    </row>
    <row r="368" spans="1:21" ht="21" customHeight="1">
      <c r="A368" t="s">
        <v>389</v>
      </c>
      <c r="B368">
        <v>2.9812583880566906E-6</v>
      </c>
      <c r="C368">
        <v>1.2532100075863894E-4</v>
      </c>
      <c r="D368">
        <v>1.1049205643075051E-4</v>
      </c>
      <c r="E368">
        <v>9.0391943983356688E-5</v>
      </c>
      <c r="F368">
        <v>1.3983009373664093E-5</v>
      </c>
      <c r="G368">
        <v>3.9234991360251259E-5</v>
      </c>
      <c r="H368">
        <v>3.2799918487708364E-5</v>
      </c>
      <c r="I368">
        <v>1.1697581940705145E-4</v>
      </c>
      <c r="J368">
        <v>6.2842613797304277E-6</v>
      </c>
      <c r="K368">
        <v>1.8044304215844673E-4</v>
      </c>
      <c r="L368" s="9">
        <v>2</v>
      </c>
      <c r="M368">
        <v>6.863385378689339E-5</v>
      </c>
      <c r="N368">
        <v>7.5147606558637644E-5</v>
      </c>
      <c r="O368">
        <v>9.0391943983356688E-5</v>
      </c>
      <c r="P368">
        <v>3.9234991360251259E-5</v>
      </c>
      <c r="Q368">
        <v>82.21423586591942</v>
      </c>
      <c r="R368">
        <v>95.640162562516991</v>
      </c>
      <c r="S368" s="10">
        <v>0.84109999999999996</v>
      </c>
      <c r="U368">
        <f t="shared" si="5"/>
        <v>0.43405407198096502</v>
      </c>
    </row>
    <row r="369" spans="1:21" ht="21" customHeight="1">
      <c r="A369" t="s">
        <v>390</v>
      </c>
      <c r="B369">
        <v>2.9968715566683867E-6</v>
      </c>
      <c r="C369">
        <v>1.0887717659022921E-5</v>
      </c>
      <c r="D369">
        <v>1.3784033717179145E-5</v>
      </c>
      <c r="E369">
        <v>5.4217678288465934E-6</v>
      </c>
      <c r="F369">
        <v>6.811986792218984E-6</v>
      </c>
      <c r="G369">
        <v>3.4950647827095166E-5</v>
      </c>
      <c r="H369">
        <v>6.121707468072975E-6</v>
      </c>
      <c r="I369">
        <v>3.2050643943259473E-5</v>
      </c>
      <c r="J369">
        <v>1.6406077772874707E-5</v>
      </c>
      <c r="K369">
        <v>3.6898152436949739E-5</v>
      </c>
      <c r="L369" s="9">
        <v>2</v>
      </c>
      <c r="M369">
        <v>7.9804755107872057E-6</v>
      </c>
      <c r="N369">
        <v>2.5285445889650407E-5</v>
      </c>
      <c r="O369">
        <v>6.811986792218984E-6</v>
      </c>
      <c r="P369">
        <v>3.2050643943259473E-5</v>
      </c>
      <c r="Q369">
        <v>54.216311068053912</v>
      </c>
      <c r="R369">
        <v>53.06463138710761</v>
      </c>
      <c r="S369" s="10">
        <v>5.6099999999999997E-2</v>
      </c>
      <c r="U369">
        <f t="shared" si="5"/>
        <v>4.705036125417835</v>
      </c>
    </row>
    <row r="370" spans="1:21" ht="21" customHeight="1">
      <c r="A370" t="s">
        <v>391</v>
      </c>
      <c r="B370">
        <v>1.0024964941182494E-4</v>
      </c>
      <c r="C370">
        <v>5.8683695549111659E-6</v>
      </c>
      <c r="D370">
        <v>2.6874755768466988E-6</v>
      </c>
      <c r="E370">
        <v>7.970435609739723E-6</v>
      </c>
      <c r="F370">
        <v>2.1346455095980678E-5</v>
      </c>
      <c r="G370">
        <v>1.5109432184588624E-5</v>
      </c>
      <c r="H370">
        <v>1.0779070376298157E-5</v>
      </c>
      <c r="I370">
        <v>1.6195358382252429E-5</v>
      </c>
      <c r="J370">
        <v>7.9002978880702872E-6</v>
      </c>
      <c r="K370">
        <v>4.3029409944002285E-5</v>
      </c>
      <c r="L370" s="9">
        <v>1</v>
      </c>
      <c r="M370">
        <v>2.7624477049860642E-5</v>
      </c>
      <c r="N370">
        <v>1.8602713755042353E-5</v>
      </c>
      <c r="O370">
        <v>7.970435609739723E-6</v>
      </c>
      <c r="P370">
        <v>1.5109432184588624E-5</v>
      </c>
      <c r="Q370">
        <v>149.20384910348236</v>
      </c>
      <c r="R370">
        <v>75.565007214776372</v>
      </c>
      <c r="S370" s="10">
        <v>0.69010000000000005</v>
      </c>
      <c r="U370">
        <f t="shared" si="5"/>
        <v>1.8956846180559042</v>
      </c>
    </row>
    <row r="371" spans="1:21" ht="21" customHeight="1">
      <c r="A371" t="s">
        <v>392</v>
      </c>
      <c r="B371">
        <v>1.7047026842170591E-4</v>
      </c>
      <c r="C371">
        <v>2.785817214772074E-6</v>
      </c>
      <c r="D371">
        <v>6.9317146090531315E-5</v>
      </c>
      <c r="E371">
        <v>7.8027188183522066E-6</v>
      </c>
      <c r="F371">
        <v>1.8664219054731314E-5</v>
      </c>
      <c r="G371">
        <v>4.0375793441528651E-5</v>
      </c>
      <c r="H371">
        <v>6.8836487234475235E-5</v>
      </c>
      <c r="I371">
        <v>6.6966006012599498E-5</v>
      </c>
      <c r="J371">
        <v>3.7798879609500414E-6</v>
      </c>
      <c r="K371">
        <v>4.1558912483502783E-5</v>
      </c>
      <c r="L371" s="9">
        <v>1</v>
      </c>
      <c r="M371">
        <v>5.3808033920018579E-5</v>
      </c>
      <c r="N371">
        <v>4.4303417426611247E-5</v>
      </c>
      <c r="O371">
        <v>1.8664219054731314E-5</v>
      </c>
      <c r="P371">
        <v>4.1558912483502783E-5</v>
      </c>
      <c r="Q371">
        <v>130.77215156756489</v>
      </c>
      <c r="R371">
        <v>59.511435781258925</v>
      </c>
      <c r="S371" s="10">
        <v>1.0001</v>
      </c>
      <c r="U371">
        <f t="shared" si="5"/>
        <v>2.2266622761785335</v>
      </c>
    </row>
    <row r="372" spans="1:21" ht="21" customHeight="1">
      <c r="A372" t="s">
        <v>393</v>
      </c>
      <c r="B372">
        <v>3.1322219614137673E-3</v>
      </c>
      <c r="C372">
        <v>7.6193034118452222E-4</v>
      </c>
      <c r="D372">
        <v>1.6160610023456627E-3</v>
      </c>
      <c r="E372">
        <v>1.6146742882371338E-3</v>
      </c>
      <c r="F372">
        <v>1.1130340240574454E-3</v>
      </c>
      <c r="G372">
        <v>1.297853248096206E-3</v>
      </c>
      <c r="H372">
        <v>3.6310299491883486E-3</v>
      </c>
      <c r="I372">
        <v>1.6806538518728841E-3</v>
      </c>
      <c r="J372">
        <v>2.6430310045891586E-3</v>
      </c>
      <c r="K372">
        <v>1.1309367268676569E-3</v>
      </c>
      <c r="L372" s="9">
        <v>4</v>
      </c>
      <c r="M372">
        <v>1.6475843234477062E-3</v>
      </c>
      <c r="N372">
        <v>2.0767009561228509E-3</v>
      </c>
      <c r="O372">
        <v>1.6146742882371338E-3</v>
      </c>
      <c r="P372">
        <v>1.6806538518728841E-3</v>
      </c>
      <c r="Q372">
        <v>54.93102176749256</v>
      </c>
      <c r="R372">
        <v>50.472578124022206</v>
      </c>
      <c r="S372" s="10">
        <v>0.42109999999999997</v>
      </c>
      <c r="U372">
        <f t="shared" si="5"/>
        <v>1.0408624600740906</v>
      </c>
    </row>
    <row r="373" spans="1:21" ht="21" customHeight="1">
      <c r="A373" t="s">
        <v>394</v>
      </c>
      <c r="B373">
        <v>1.8510877532005487E-5</v>
      </c>
      <c r="C373">
        <v>6.8066621872491934E-6</v>
      </c>
      <c r="D373">
        <v>1.9142945370307005E-5</v>
      </c>
      <c r="E373">
        <v>1.4554906337040315E-5</v>
      </c>
      <c r="F373">
        <v>3.3136623548897821E-5</v>
      </c>
      <c r="G373">
        <v>1.6577109491151921E-5</v>
      </c>
      <c r="H373">
        <v>5.5667636911621495E-6</v>
      </c>
      <c r="I373">
        <v>3.428517418012441E-6</v>
      </c>
      <c r="J373">
        <v>8.9931995006432868E-6</v>
      </c>
      <c r="K373">
        <v>6.677360081639073E-6</v>
      </c>
      <c r="L373" s="9">
        <v>1</v>
      </c>
      <c r="M373">
        <v>1.8430402995099962E-5</v>
      </c>
      <c r="N373">
        <v>8.2485900365217739E-6</v>
      </c>
      <c r="O373">
        <v>1.8510877532005487E-5</v>
      </c>
      <c r="P373">
        <v>6.677360081639073E-6</v>
      </c>
      <c r="Q373">
        <v>51.966042766314679</v>
      </c>
      <c r="R373">
        <v>61.46299836936879</v>
      </c>
      <c r="S373" s="10">
        <v>5.6099999999999997E-2</v>
      </c>
      <c r="U373">
        <f t="shared" si="5"/>
        <v>0.36072628486109598</v>
      </c>
    </row>
    <row r="374" spans="1:21" ht="21" customHeight="1">
      <c r="A374" t="s">
        <v>395</v>
      </c>
      <c r="B374">
        <v>3.9474153858763805E-5</v>
      </c>
      <c r="C374">
        <v>1.0501059444187725E-4</v>
      </c>
      <c r="D374">
        <v>1.4590399151750874E-4</v>
      </c>
      <c r="E374">
        <v>1.9224820461162141E-4</v>
      </c>
      <c r="F374">
        <v>1.3594222031064173E-4</v>
      </c>
      <c r="G374">
        <v>5.2706141133480397E-5</v>
      </c>
      <c r="H374">
        <v>5.1086051388579249E-5</v>
      </c>
      <c r="I374">
        <v>1.3964365569720105E-4</v>
      </c>
      <c r="J374">
        <v>1.7344084804246098E-4</v>
      </c>
      <c r="K374">
        <v>7.9998609146366827E-5</v>
      </c>
      <c r="L374" s="9">
        <v>3</v>
      </c>
      <c r="M374">
        <v>1.2371583294808257E-4</v>
      </c>
      <c r="N374">
        <v>9.9375061081617699E-5</v>
      </c>
      <c r="O374">
        <v>1.3594222031064173E-4</v>
      </c>
      <c r="P374">
        <v>7.9998609146366827E-5</v>
      </c>
      <c r="Q374">
        <v>45.697834375008277</v>
      </c>
      <c r="R374">
        <v>55.099621707496546</v>
      </c>
      <c r="S374" s="10">
        <v>0.69010000000000005</v>
      </c>
      <c r="U374">
        <f t="shared" si="5"/>
        <v>0.58847508127763337</v>
      </c>
    </row>
    <row r="375" spans="1:21" ht="21" customHeight="1">
      <c r="A375" t="s">
        <v>396</v>
      </c>
      <c r="B375">
        <v>1.1441948599808102E-5</v>
      </c>
      <c r="C375">
        <v>2.0165811164408352E-5</v>
      </c>
      <c r="D375">
        <v>1.1498196845182916E-5</v>
      </c>
      <c r="E375">
        <v>7.7383998564606316E-6</v>
      </c>
      <c r="F375">
        <v>1.7734035853061585E-5</v>
      </c>
      <c r="G375">
        <v>9.6418342192457622E-5</v>
      </c>
      <c r="H375">
        <v>2.2557309034395383E-6</v>
      </c>
      <c r="I375">
        <v>2.5364863181846631E-5</v>
      </c>
      <c r="J375">
        <v>3.6859776589580254E-5</v>
      </c>
      <c r="K375">
        <v>3.5528494088723281E-6</v>
      </c>
      <c r="L375" s="9">
        <v>1</v>
      </c>
      <c r="M375">
        <v>1.3715678463784318E-5</v>
      </c>
      <c r="N375">
        <v>3.2890312455239272E-5</v>
      </c>
      <c r="O375">
        <v>1.1498196845182916E-5</v>
      </c>
      <c r="P375">
        <v>2.5364863181846631E-5</v>
      </c>
      <c r="Q375">
        <v>37.09898456514739</v>
      </c>
      <c r="R375">
        <v>116.84196930013645</v>
      </c>
      <c r="S375" s="10">
        <v>0.69010000000000005</v>
      </c>
      <c r="U375">
        <f t="shared" si="5"/>
        <v>2.2059861666460381</v>
      </c>
    </row>
    <row r="376" spans="1:21" ht="21" customHeight="1">
      <c r="A376" t="s">
        <v>397</v>
      </c>
      <c r="B376">
        <v>3.2985938026988596E-6</v>
      </c>
      <c r="C376">
        <v>4.0497967763653545E-5</v>
      </c>
      <c r="D376">
        <v>1.5095260902856255E-5</v>
      </c>
      <c r="E376">
        <v>1.0181488348524992E-5</v>
      </c>
      <c r="F376">
        <v>3.8740893431359993E-5</v>
      </c>
      <c r="G376">
        <v>1.6684440193456944E-6</v>
      </c>
      <c r="H376">
        <v>5.6967017481921198E-6</v>
      </c>
      <c r="I376">
        <v>9.1328612121093034E-6</v>
      </c>
      <c r="J376">
        <v>9.9789627141203572E-7</v>
      </c>
      <c r="K376">
        <v>9.0043106950637967E-6</v>
      </c>
      <c r="L376" s="9">
        <v>1</v>
      </c>
      <c r="M376">
        <v>2.1562840849818729E-5</v>
      </c>
      <c r="N376">
        <v>5.3000427892245893E-6</v>
      </c>
      <c r="O376">
        <v>1.5095260902856255E-5</v>
      </c>
      <c r="P376">
        <v>5.6967017481921198E-6</v>
      </c>
      <c r="Q376">
        <v>78.92699065489694</v>
      </c>
      <c r="R376">
        <v>73.23661969797466</v>
      </c>
      <c r="S376" s="10">
        <v>5.6099999999999997E-2</v>
      </c>
      <c r="U376">
        <f t="shared" si="5"/>
        <v>0.37738345728852002</v>
      </c>
    </row>
    <row r="377" spans="1:21" ht="21" customHeight="1">
      <c r="A377" t="s">
        <v>398</v>
      </c>
      <c r="B377">
        <v>3.1866215407777929E-3</v>
      </c>
      <c r="C377">
        <v>4.7125763479227001E-4</v>
      </c>
      <c r="D377">
        <v>1.7666516822661266E-3</v>
      </c>
      <c r="E377">
        <v>1.943935104239194E-3</v>
      </c>
      <c r="F377">
        <v>5.1641236507058872E-4</v>
      </c>
      <c r="G377">
        <v>1.4804124807162478E-3</v>
      </c>
      <c r="H377">
        <v>4.4415027189287481E-3</v>
      </c>
      <c r="I377">
        <v>9.9512789232678815E-4</v>
      </c>
      <c r="J377">
        <v>1.5037082564579346E-3</v>
      </c>
      <c r="K377">
        <v>1.6596304840616174E-3</v>
      </c>
      <c r="L377" s="9">
        <v>3</v>
      </c>
      <c r="M377">
        <v>1.5769756654291946E-3</v>
      </c>
      <c r="N377">
        <v>2.016076366498267E-3</v>
      </c>
      <c r="O377">
        <v>1.7666516822661266E-3</v>
      </c>
      <c r="P377">
        <v>1.5037082564579346E-3</v>
      </c>
      <c r="Q377">
        <v>71.665987425837514</v>
      </c>
      <c r="R377">
        <v>68.377591439807219</v>
      </c>
      <c r="S377" s="10">
        <v>1.0001</v>
      </c>
      <c r="U377">
        <f t="shared" si="5"/>
        <v>0.85116283620158328</v>
      </c>
    </row>
    <row r="378" spans="1:21" ht="21" customHeight="1">
      <c r="A378" t="s">
        <v>399</v>
      </c>
      <c r="B378">
        <v>1.4544614953176217E-4</v>
      </c>
      <c r="C378">
        <v>2.9851965985393193E-5</v>
      </c>
      <c r="D378">
        <v>1.5752050327350327E-5</v>
      </c>
      <c r="E378">
        <v>1.9223214522792331E-5</v>
      </c>
      <c r="F378">
        <v>1.0210900119611765E-4</v>
      </c>
      <c r="G378">
        <v>6.5617440542973607E-5</v>
      </c>
      <c r="H378">
        <v>2.5197315009331401E-5</v>
      </c>
      <c r="I378">
        <v>1.1258209154432277E-4</v>
      </c>
      <c r="J378">
        <v>5.9703845155499283E-5</v>
      </c>
      <c r="K378">
        <v>2.5562895873617708E-5</v>
      </c>
      <c r="L378" s="9">
        <v>2</v>
      </c>
      <c r="M378">
        <v>6.2476476312683132E-5</v>
      </c>
      <c r="N378">
        <v>5.773271762514895E-5</v>
      </c>
      <c r="O378">
        <v>2.9851965985393193E-5</v>
      </c>
      <c r="P378">
        <v>5.9703845155499283E-5</v>
      </c>
      <c r="Q378">
        <v>93.237939165214371</v>
      </c>
      <c r="R378">
        <v>62.259766195884382</v>
      </c>
      <c r="S378" s="10">
        <v>0.84109999999999996</v>
      </c>
      <c r="U378">
        <f t="shared" si="5"/>
        <v>1.9999970918067123</v>
      </c>
    </row>
    <row r="379" spans="1:21" ht="21" customHeight="1">
      <c r="A379" t="s">
        <v>400</v>
      </c>
      <c r="B379">
        <v>3.0771076704850684E-4</v>
      </c>
      <c r="C379">
        <v>2.2699207520137933E-4</v>
      </c>
      <c r="D379">
        <v>1.5824092778436626E-4</v>
      </c>
      <c r="E379">
        <v>1.1354097148038885E-4</v>
      </c>
      <c r="F379">
        <v>6.6689706321332082E-5</v>
      </c>
      <c r="G379">
        <v>1.1650358521856079E-4</v>
      </c>
      <c r="H379">
        <v>1.2846004379013737E-4</v>
      </c>
      <c r="I379">
        <v>1.3960163123941243E-4</v>
      </c>
      <c r="J379">
        <v>8.5456834582620111E-5</v>
      </c>
      <c r="K379">
        <v>1.5900267263846364E-4</v>
      </c>
      <c r="L379" s="9">
        <v>3</v>
      </c>
      <c r="M379">
        <v>1.7463488956719468E-4</v>
      </c>
      <c r="N379">
        <v>1.2580495349383887E-4</v>
      </c>
      <c r="O379">
        <v>1.5824092778436626E-4</v>
      </c>
      <c r="P379">
        <v>1.2846004379013737E-4</v>
      </c>
      <c r="Q379">
        <v>54.402114641553332</v>
      </c>
      <c r="R379">
        <v>21.819354965709902</v>
      </c>
      <c r="S379" s="10">
        <v>0.69010000000000005</v>
      </c>
      <c r="U379">
        <f t="shared" si="5"/>
        <v>0.81180037041484565</v>
      </c>
    </row>
    <row r="380" spans="1:21" ht="21" customHeight="1">
      <c r="A380" t="s">
        <v>401</v>
      </c>
      <c r="B380">
        <v>2.7671654118230379E-5</v>
      </c>
      <c r="C380">
        <v>3.4513417242734747E-5</v>
      </c>
      <c r="D380">
        <v>9.2194402903460803E-5</v>
      </c>
      <c r="E380">
        <v>1.6065117983953534E-4</v>
      </c>
      <c r="F380">
        <v>1.4402182781825246E-4</v>
      </c>
      <c r="G380">
        <v>2.1825120518754172E-5</v>
      </c>
      <c r="H380">
        <v>5.2549261446202471E-5</v>
      </c>
      <c r="I380">
        <v>2.5714189733478526E-5</v>
      </c>
      <c r="J380">
        <v>2.6416777125983308E-5</v>
      </c>
      <c r="K380">
        <v>1.5933222977430253E-5</v>
      </c>
      <c r="L380" s="9">
        <v>2</v>
      </c>
      <c r="M380">
        <v>9.1810496384442749E-5</v>
      </c>
      <c r="N380">
        <v>2.8487714360369747E-5</v>
      </c>
      <c r="O380">
        <v>9.2194402903460803E-5</v>
      </c>
      <c r="P380">
        <v>2.5714189733478526E-5</v>
      </c>
      <c r="Q380">
        <v>66.391986447315944</v>
      </c>
      <c r="R380">
        <v>49.423539297687569</v>
      </c>
      <c r="S380" s="10">
        <v>3.2099999999999997E-2</v>
      </c>
      <c r="T380">
        <f>-1/U380</f>
        <v>-3.5853512733255024</v>
      </c>
      <c r="U380">
        <f t="shared" si="5"/>
        <v>0.27891269885878578</v>
      </c>
    </row>
    <row r="381" spans="1:21" ht="21" customHeight="1">
      <c r="A381" t="s">
        <v>402</v>
      </c>
      <c r="B381">
        <v>7.7444484185182673E-6</v>
      </c>
      <c r="C381">
        <v>5.3080692810710634E-6</v>
      </c>
      <c r="D381">
        <v>2.7419093297546974E-5</v>
      </c>
      <c r="E381">
        <v>2.5641461612033334E-5</v>
      </c>
      <c r="F381">
        <v>2.5467965518913673E-5</v>
      </c>
      <c r="G381">
        <v>8.4140158403894443E-5</v>
      </c>
      <c r="H381">
        <v>3.4327516383038717E-5</v>
      </c>
      <c r="I381">
        <v>4.3982817439634448E-5</v>
      </c>
      <c r="J381">
        <v>3.1713645126934281E-5</v>
      </c>
      <c r="K381">
        <v>5.1103152409011533E-5</v>
      </c>
      <c r="L381" s="9">
        <v>2</v>
      </c>
      <c r="M381">
        <v>1.8316207625616663E-5</v>
      </c>
      <c r="N381">
        <v>4.9053457952502687E-5</v>
      </c>
      <c r="O381">
        <v>2.5467965518913673E-5</v>
      </c>
      <c r="P381">
        <v>4.3982817439634448E-5</v>
      </c>
      <c r="Q381">
        <v>59.09566702473262</v>
      </c>
      <c r="R381">
        <v>42.986168266305299</v>
      </c>
      <c r="S381" s="10">
        <v>8.0999999999999996E-3</v>
      </c>
      <c r="U381">
        <f t="shared" si="5"/>
        <v>1.7269859034075887</v>
      </c>
    </row>
    <row r="382" spans="1:21" ht="21" customHeight="1">
      <c r="A382" t="s">
        <v>403</v>
      </c>
      <c r="B382">
        <v>1.1521153602137159E-5</v>
      </c>
      <c r="C382">
        <v>1.2773816846815019E-5</v>
      </c>
      <c r="D382">
        <v>1.7273495765304743E-6</v>
      </c>
      <c r="E382">
        <v>2.9316288129583737E-6</v>
      </c>
      <c r="F382">
        <v>7.146569253795184E-6</v>
      </c>
      <c r="G382">
        <v>2.5423957043121449E-5</v>
      </c>
      <c r="H382">
        <v>4.7443262349508816E-5</v>
      </c>
      <c r="I382">
        <v>4.3017391155501556E-5</v>
      </c>
      <c r="J382">
        <v>3.6592630407510167E-6</v>
      </c>
      <c r="K382">
        <v>2.6987864374894978E-5</v>
      </c>
      <c r="L382" s="9">
        <v>2</v>
      </c>
      <c r="M382">
        <v>7.2201036184472418E-6</v>
      </c>
      <c r="N382">
        <v>2.9306347592755563E-5</v>
      </c>
      <c r="O382">
        <v>7.146569253795184E-6</v>
      </c>
      <c r="P382">
        <v>2.6987864374894978E-5</v>
      </c>
      <c r="Q382">
        <v>68.52342487721242</v>
      </c>
      <c r="R382">
        <v>58.982290566625274</v>
      </c>
      <c r="S382" s="10">
        <v>5.6099999999999997E-2</v>
      </c>
      <c r="U382">
        <f t="shared" si="5"/>
        <v>3.7763384662596082</v>
      </c>
    </row>
    <row r="383" spans="1:21" ht="21" customHeight="1">
      <c r="A383" t="s">
        <v>404</v>
      </c>
      <c r="B383">
        <v>1.8168326711463065E-3</v>
      </c>
      <c r="C383">
        <v>7.9220367285399479E-6</v>
      </c>
      <c r="D383">
        <v>8.6614430873018801E-4</v>
      </c>
      <c r="E383">
        <v>6.6693747911943547E-4</v>
      </c>
      <c r="F383">
        <v>1.8779340468189951E-5</v>
      </c>
      <c r="G383">
        <v>3.0801500393861145E-5</v>
      </c>
      <c r="H383">
        <v>1.0302390955049629E-5</v>
      </c>
      <c r="I383">
        <v>1.0351835111321527E-3</v>
      </c>
      <c r="J383">
        <v>2.4812138968603175E-5</v>
      </c>
      <c r="K383">
        <v>8.7387684868289164E-4</v>
      </c>
      <c r="L383" s="9">
        <v>1</v>
      </c>
      <c r="M383">
        <v>6.7532316723853197E-4</v>
      </c>
      <c r="N383">
        <v>3.9499527802651168E-4</v>
      </c>
      <c r="O383">
        <v>6.6693747911943547E-4</v>
      </c>
      <c r="P383">
        <v>3.0801500393861145E-5</v>
      </c>
      <c r="Q383">
        <v>110.2156676294598</v>
      </c>
      <c r="R383">
        <v>130.1309585225446</v>
      </c>
      <c r="S383" s="10">
        <v>1.0001</v>
      </c>
      <c r="U383">
        <f t="shared" si="5"/>
        <v>4.6183489994487473E-2</v>
      </c>
    </row>
    <row r="384" spans="1:21" ht="21" customHeight="1">
      <c r="A384" t="s">
        <v>405</v>
      </c>
      <c r="B384">
        <v>1.0003987135026733E-4</v>
      </c>
      <c r="C384">
        <v>5.9762027184596094E-5</v>
      </c>
      <c r="D384">
        <v>5.2165832598875078E-5</v>
      </c>
      <c r="E384">
        <v>6.0730860698139214E-5</v>
      </c>
      <c r="F384">
        <v>5.4294676902963591E-5</v>
      </c>
      <c r="G384">
        <v>3.8874055846399331E-5</v>
      </c>
      <c r="H384">
        <v>4.4222001246224299E-5</v>
      </c>
      <c r="I384">
        <v>5.0729777814913228E-5</v>
      </c>
      <c r="J384">
        <v>3.1610494569905602E-5</v>
      </c>
      <c r="K384">
        <v>8.665713548630545E-5</v>
      </c>
      <c r="L384" s="9">
        <v>4</v>
      </c>
      <c r="M384">
        <v>6.5398653746968248E-5</v>
      </c>
      <c r="N384">
        <v>5.0418692992749581E-5</v>
      </c>
      <c r="O384">
        <v>5.9762027184596094E-5</v>
      </c>
      <c r="P384">
        <v>4.4222001246224299E-5</v>
      </c>
      <c r="Q384">
        <v>30.119253887090792</v>
      </c>
      <c r="R384">
        <v>42.524524193560822</v>
      </c>
      <c r="S384" s="10">
        <v>9.5100000000000004E-2</v>
      </c>
      <c r="U384">
        <f t="shared" si="5"/>
        <v>0.73996822613846502</v>
      </c>
    </row>
    <row r="385" spans="1:21" ht="21" customHeight="1">
      <c r="A385" t="s">
        <v>406</v>
      </c>
      <c r="B385">
        <v>8.2601822059651936E-5</v>
      </c>
      <c r="C385">
        <v>6.5518375528513713E-5</v>
      </c>
      <c r="D385">
        <v>1.9842256306746051E-4</v>
      </c>
      <c r="E385">
        <v>9.9995573074684638E-5</v>
      </c>
      <c r="F385">
        <v>2.3544480649147212E-4</v>
      </c>
      <c r="G385">
        <v>1.0649592671660408E-4</v>
      </c>
      <c r="H385">
        <v>7.6285332106629841E-5</v>
      </c>
      <c r="I385">
        <v>1.3179797109943203E-4</v>
      </c>
      <c r="J385">
        <v>3.4756082931521416E-5</v>
      </c>
      <c r="K385">
        <v>4.5337320944605497E-5</v>
      </c>
      <c r="L385" s="9">
        <v>4</v>
      </c>
      <c r="M385">
        <v>1.3639662804435659E-4</v>
      </c>
      <c r="N385">
        <v>7.8934526759758561E-5</v>
      </c>
      <c r="O385">
        <v>9.9995573074684638E-5</v>
      </c>
      <c r="P385">
        <v>7.6285332106629841E-5</v>
      </c>
      <c r="Q385">
        <v>55.473801990618441</v>
      </c>
      <c r="R385">
        <v>51.622926200345219</v>
      </c>
      <c r="S385" s="10">
        <v>0.31009999999999999</v>
      </c>
      <c r="U385">
        <f t="shared" si="5"/>
        <v>0.76288709350816852</v>
      </c>
    </row>
    <row r="386" spans="1:21" ht="21" customHeight="1">
      <c r="A386" t="s">
        <v>407</v>
      </c>
      <c r="B386">
        <v>5.1715802415747537E-6</v>
      </c>
      <c r="C386">
        <v>2.9919097461393162E-4</v>
      </c>
      <c r="D386">
        <v>2.0160092379148659E-5</v>
      </c>
      <c r="E386">
        <v>2.5881704246742966E-6</v>
      </c>
      <c r="F386">
        <v>1.0436500587242102E-5</v>
      </c>
      <c r="G386">
        <v>4.6711420438233205E-6</v>
      </c>
      <c r="H386">
        <v>1.1113701851066231E-5</v>
      </c>
      <c r="I386">
        <v>8.5327968154470511E-6</v>
      </c>
      <c r="J386">
        <v>1.2445546859247524E-5</v>
      </c>
      <c r="K386">
        <v>7.4024189738701643E-6</v>
      </c>
      <c r="L386" s="9">
        <v>1</v>
      </c>
      <c r="M386">
        <v>6.7509463649314288E-5</v>
      </c>
      <c r="N386">
        <v>8.8331213086908587E-6</v>
      </c>
      <c r="O386">
        <v>1.0436500587242102E-5</v>
      </c>
      <c r="P386">
        <v>8.5327968154470511E-6</v>
      </c>
      <c r="Q386">
        <v>192.10412983450109</v>
      </c>
      <c r="R386">
        <v>34.760271676674407</v>
      </c>
      <c r="S386" s="10">
        <v>0.84109999999999996</v>
      </c>
      <c r="U386">
        <f t="shared" si="5"/>
        <v>0.81759175349233471</v>
      </c>
    </row>
    <row r="387" spans="1:21" ht="21" customHeight="1">
      <c r="A387" t="s">
        <v>408</v>
      </c>
      <c r="B387">
        <v>2.9783755414503519E-5</v>
      </c>
      <c r="C387">
        <v>3.6010165131390626E-5</v>
      </c>
      <c r="D387">
        <v>2.0580555443052365E-5</v>
      </c>
      <c r="E387">
        <v>2.7281704009152117E-5</v>
      </c>
      <c r="F387">
        <v>1.6830341618008661E-5</v>
      </c>
      <c r="G387">
        <v>1.4061349566339567E-5</v>
      </c>
      <c r="H387">
        <v>9.9820192369257022E-6</v>
      </c>
      <c r="I387">
        <v>3.6747690638860763E-5</v>
      </c>
      <c r="J387">
        <v>2.7974750092374142E-5</v>
      </c>
      <c r="K387">
        <v>3.1645283348378593E-5</v>
      </c>
      <c r="L387" s="9">
        <v>1</v>
      </c>
      <c r="M387">
        <v>2.609730432322146E-5</v>
      </c>
      <c r="N387">
        <v>2.4082218576575755E-5</v>
      </c>
      <c r="O387">
        <v>2.7281704009152117E-5</v>
      </c>
      <c r="P387">
        <v>2.7974750092374142E-5</v>
      </c>
      <c r="Q387">
        <v>29.028904339423356</v>
      </c>
      <c r="R387">
        <v>47.888261332607165</v>
      </c>
      <c r="S387" s="10">
        <v>1.0001</v>
      </c>
      <c r="U387">
        <f t="shared" si="5"/>
        <v>1.0254033282887876</v>
      </c>
    </row>
    <row r="388" spans="1:21" ht="21" customHeight="1">
      <c r="A388" t="s">
        <v>409</v>
      </c>
      <c r="B388">
        <v>9.2840050029300698E-6</v>
      </c>
      <c r="C388">
        <v>5.3113785615432058E-6</v>
      </c>
      <c r="D388">
        <v>2.7816195534032002E-6</v>
      </c>
      <c r="E388">
        <v>4.8092151963722118E-6</v>
      </c>
      <c r="F388">
        <v>2.4135261399917442E-6</v>
      </c>
      <c r="G388">
        <v>4.5434060775340605E-6</v>
      </c>
      <c r="H388">
        <v>5.329294767591828E-6</v>
      </c>
      <c r="I388">
        <v>5.3869568651008164E-6</v>
      </c>
      <c r="J388">
        <v>5.0583366651937874E-6</v>
      </c>
      <c r="K388">
        <v>1.3366827994982083E-6</v>
      </c>
      <c r="L388" s="9">
        <v>1</v>
      </c>
      <c r="M388">
        <v>4.919948890848086E-6</v>
      </c>
      <c r="N388">
        <v>4.3309354349837406E-6</v>
      </c>
      <c r="O388">
        <v>4.8092151963722118E-6</v>
      </c>
      <c r="P388">
        <v>5.0583366651937874E-6</v>
      </c>
      <c r="Q388">
        <v>55.723776155111196</v>
      </c>
      <c r="R388">
        <v>39.407881373155298</v>
      </c>
      <c r="S388" s="10">
        <v>1.0001</v>
      </c>
      <c r="U388">
        <f t="shared" si="5"/>
        <v>1.0518008570316209</v>
      </c>
    </row>
    <row r="389" spans="1:21" ht="21" customHeight="1">
      <c r="A389" t="s">
        <v>410</v>
      </c>
      <c r="B389">
        <v>1.520590549540223E-5</v>
      </c>
      <c r="C389">
        <v>2.9913701806186085E-5</v>
      </c>
      <c r="D389">
        <v>1.8606347006978108E-5</v>
      </c>
      <c r="E389">
        <v>2.4882764374888031E-5</v>
      </c>
      <c r="F389">
        <v>4.0008029053586563E-5</v>
      </c>
      <c r="G389">
        <v>4.0686835027584299E-5</v>
      </c>
      <c r="H389">
        <v>1.7662724915809609E-5</v>
      </c>
      <c r="I389">
        <v>2.2612735126399888E-5</v>
      </c>
      <c r="J389">
        <v>1.5607006261831441E-5</v>
      </c>
      <c r="K389">
        <v>8.1791422496369043E-5</v>
      </c>
      <c r="L389" s="9">
        <v>2</v>
      </c>
      <c r="M389">
        <v>2.5723349547408207E-5</v>
      </c>
      <c r="N389">
        <v>3.5672144765598855E-5</v>
      </c>
      <c r="O389">
        <v>2.4882764374888031E-5</v>
      </c>
      <c r="P389">
        <v>2.2612735126399888E-5</v>
      </c>
      <c r="Q389">
        <v>38.069212428269907</v>
      </c>
      <c r="R389">
        <v>77.404196197623008</v>
      </c>
      <c r="S389" s="10">
        <v>0.84109999999999996</v>
      </c>
      <c r="U389">
        <f t="shared" ref="U389:U452" si="6">P389/O389</f>
        <v>0.9087710185939355</v>
      </c>
    </row>
    <row r="390" spans="1:21" ht="21" customHeight="1">
      <c r="A390" t="s">
        <v>411</v>
      </c>
      <c r="B390">
        <v>3.8695222012127301E-6</v>
      </c>
      <c r="C390">
        <v>2.2395751432558661E-6</v>
      </c>
      <c r="D390">
        <v>7.2243255983969234E-6</v>
      </c>
      <c r="E390">
        <v>1.1357473671567762E-5</v>
      </c>
      <c r="F390">
        <v>1.7382040753945812E-5</v>
      </c>
      <c r="G390">
        <v>3.0696106970872805E-5</v>
      </c>
      <c r="H390">
        <v>1.750241926161613E-5</v>
      </c>
      <c r="I390">
        <v>2.3073997758370226E-6</v>
      </c>
      <c r="J390">
        <v>1.1734659702356177E-5</v>
      </c>
      <c r="K390">
        <v>2.637278750146069E-5</v>
      </c>
      <c r="L390" s="9">
        <v>1</v>
      </c>
      <c r="M390">
        <v>8.4145874736758201E-6</v>
      </c>
      <c r="N390">
        <v>1.7722674642428562E-5</v>
      </c>
      <c r="O390">
        <v>7.2243255983969234E-6</v>
      </c>
      <c r="P390">
        <v>1.750241926161613E-5</v>
      </c>
      <c r="Q390">
        <v>72.60045142845027</v>
      </c>
      <c r="R390">
        <v>64.127946672419313</v>
      </c>
      <c r="S390" s="10">
        <v>0.15110000000000001</v>
      </c>
      <c r="U390">
        <f t="shared" si="6"/>
        <v>2.4227063167667739</v>
      </c>
    </row>
    <row r="391" spans="1:21" ht="21" customHeight="1">
      <c r="A391" t="s">
        <v>412</v>
      </c>
      <c r="B391">
        <v>9.1864214438231318E-5</v>
      </c>
      <c r="C391">
        <v>5.4926015403041183E-5</v>
      </c>
      <c r="D391">
        <v>8.4989869190144225E-5</v>
      </c>
      <c r="E391">
        <v>6.8279433594990371E-5</v>
      </c>
      <c r="F391">
        <v>3.4715685112223791E-5</v>
      </c>
      <c r="G391">
        <v>2.5501456022135003E-5</v>
      </c>
      <c r="H391">
        <v>1.5383044071183496E-5</v>
      </c>
      <c r="I391">
        <v>2.6777437779017831E-5</v>
      </c>
      <c r="J391">
        <v>2.2827785134329042E-5</v>
      </c>
      <c r="K391">
        <v>7.6459144936859804E-5</v>
      </c>
      <c r="L391" s="9">
        <v>2</v>
      </c>
      <c r="M391">
        <v>6.6955043547726174E-5</v>
      </c>
      <c r="N391">
        <v>3.3389773588705032E-5</v>
      </c>
      <c r="O391">
        <v>6.8279433594990371E-5</v>
      </c>
      <c r="P391">
        <v>2.5501456022135003E-5</v>
      </c>
      <c r="Q391">
        <v>34.477392872968821</v>
      </c>
      <c r="R391">
        <v>73.310288065739272</v>
      </c>
      <c r="S391" s="10">
        <v>5.6099999999999997E-2</v>
      </c>
      <c r="U391">
        <f t="shared" si="6"/>
        <v>0.37348663688982375</v>
      </c>
    </row>
    <row r="392" spans="1:21" ht="21" customHeight="1">
      <c r="A392" t="s">
        <v>413</v>
      </c>
      <c r="B392">
        <v>8.262070680338644E-5</v>
      </c>
      <c r="C392">
        <v>9.4732445276830029E-6</v>
      </c>
      <c r="D392">
        <v>1.863992758673558E-5</v>
      </c>
      <c r="E392">
        <v>1.357288669738E-5</v>
      </c>
      <c r="F392">
        <v>9.676041269825063E-5</v>
      </c>
      <c r="G392">
        <v>2.7278757446442243E-5</v>
      </c>
      <c r="H392">
        <v>1.0543273866626549E-4</v>
      </c>
      <c r="I392">
        <v>2.6194198858946285E-5</v>
      </c>
      <c r="J392">
        <v>3.864234612943457E-5</v>
      </c>
      <c r="K392">
        <v>5.0111199831729882E-6</v>
      </c>
      <c r="L392" s="9">
        <v>2</v>
      </c>
      <c r="M392">
        <v>4.4213435662687131E-5</v>
      </c>
      <c r="N392">
        <v>4.0511832216852322E-5</v>
      </c>
      <c r="O392">
        <v>1.863992758673558E-5</v>
      </c>
      <c r="P392">
        <v>2.7278757446442243E-5</v>
      </c>
      <c r="Q392">
        <v>94.859238659981386</v>
      </c>
      <c r="R392">
        <v>94.46830003150086</v>
      </c>
      <c r="S392" s="10">
        <v>0.84109999999999996</v>
      </c>
      <c r="U392">
        <f t="shared" si="6"/>
        <v>1.4634583379955923</v>
      </c>
    </row>
    <row r="393" spans="1:21" ht="21" customHeight="1">
      <c r="A393" t="s">
        <v>414</v>
      </c>
      <c r="B393">
        <v>2.0064200564490447E-5</v>
      </c>
      <c r="C393">
        <v>3.2473725791897407E-5</v>
      </c>
      <c r="D393">
        <v>8.4847071287977308E-5</v>
      </c>
      <c r="E393">
        <v>5.3500655671691277E-5</v>
      </c>
      <c r="F393">
        <v>9.2014154030278865E-5</v>
      </c>
      <c r="G393">
        <v>3.3070819680626647E-4</v>
      </c>
      <c r="H393">
        <v>6.8226340508272288E-5</v>
      </c>
      <c r="I393">
        <v>1.469860226594163E-4</v>
      </c>
      <c r="J393">
        <v>6.6095858232921351E-4</v>
      </c>
      <c r="K393">
        <v>6.7210708826730061E-4</v>
      </c>
      <c r="L393" s="9">
        <v>4</v>
      </c>
      <c r="M393">
        <v>5.6579961469267065E-5</v>
      </c>
      <c r="N393">
        <v>3.7579724611409382E-4</v>
      </c>
      <c r="O393">
        <v>5.3500655671691277E-5</v>
      </c>
      <c r="P393">
        <v>3.3070819680626647E-4</v>
      </c>
      <c r="Q393">
        <v>55.74074512688577</v>
      </c>
      <c r="R393">
        <v>75.041404890342619</v>
      </c>
      <c r="S393" s="10">
        <v>3.2099999999999997E-2</v>
      </c>
      <c r="U393">
        <f t="shared" si="6"/>
        <v>6.181385866290487</v>
      </c>
    </row>
    <row r="394" spans="1:21" ht="21" customHeight="1">
      <c r="A394" t="s">
        <v>415</v>
      </c>
      <c r="B394">
        <v>1.1473274924262078E-4</v>
      </c>
      <c r="C394">
        <v>7.2566941351367688E-5</v>
      </c>
      <c r="D394">
        <v>6.7728412831059566E-5</v>
      </c>
      <c r="E394">
        <v>1.2948044965963306E-4</v>
      </c>
      <c r="F394">
        <v>1.9902785914196827E-4</v>
      </c>
      <c r="G394">
        <v>6.7924595063909317E-5</v>
      </c>
      <c r="H394">
        <v>3.2536297262744667E-4</v>
      </c>
      <c r="I394">
        <v>4.1328554847368498E-5</v>
      </c>
      <c r="J394">
        <v>3.568365127063399E-5</v>
      </c>
      <c r="K394">
        <v>8.2333227208548118E-5</v>
      </c>
      <c r="L394" s="9">
        <v>3</v>
      </c>
      <c r="M394">
        <v>1.1670728244532987E-4</v>
      </c>
      <c r="N394">
        <v>1.1052660020358131E-4</v>
      </c>
      <c r="O394">
        <v>1.1473274924262078E-4</v>
      </c>
      <c r="P394">
        <v>6.7924595063909317E-5</v>
      </c>
      <c r="Q394">
        <v>45.52383233864434</v>
      </c>
      <c r="R394">
        <v>110.02626100445596</v>
      </c>
      <c r="S394" s="10">
        <v>0.42109999999999997</v>
      </c>
      <c r="U394">
        <f t="shared" si="6"/>
        <v>0.59202447001659375</v>
      </c>
    </row>
    <row r="395" spans="1:21" ht="21" customHeight="1">
      <c r="A395" t="s">
        <v>416</v>
      </c>
      <c r="B395">
        <v>3.0530934518774398E-5</v>
      </c>
      <c r="C395">
        <v>1.868645681378888E-5</v>
      </c>
      <c r="D395">
        <v>4.2056306067597304E-5</v>
      </c>
      <c r="E395">
        <v>3.1209263433260221E-6</v>
      </c>
      <c r="F395">
        <v>1.4646254180036096E-5</v>
      </c>
      <c r="G395">
        <v>3.5707891029098178E-6</v>
      </c>
      <c r="H395">
        <v>2.0735529085464341E-5</v>
      </c>
      <c r="I395">
        <v>3.7994442171384633E-5</v>
      </c>
      <c r="J395">
        <v>4.3316903259059415E-6</v>
      </c>
      <c r="K395">
        <v>1.3627107810989818E-5</v>
      </c>
      <c r="L395" s="9">
        <v>1</v>
      </c>
      <c r="M395">
        <v>2.1808175584704537E-5</v>
      </c>
      <c r="N395">
        <v>1.6051911699330911E-5</v>
      </c>
      <c r="O395">
        <v>1.868645681378888E-5</v>
      </c>
      <c r="P395">
        <v>1.3627107810989818E-5</v>
      </c>
      <c r="Q395">
        <v>68.640965839953978</v>
      </c>
      <c r="R395">
        <v>88.236347882974258</v>
      </c>
      <c r="S395" s="10">
        <v>0.69010000000000005</v>
      </c>
      <c r="U395">
        <f t="shared" si="6"/>
        <v>0.72925049123995889</v>
      </c>
    </row>
    <row r="396" spans="1:21" ht="21" customHeight="1">
      <c r="A396" t="s">
        <v>417</v>
      </c>
      <c r="B396">
        <v>8.5222429595650955E-6</v>
      </c>
      <c r="C396">
        <v>7.020078846186468E-6</v>
      </c>
      <c r="D396">
        <v>1.8132945425298035E-5</v>
      </c>
      <c r="E396">
        <v>1.0180787650540816E-5</v>
      </c>
      <c r="F396">
        <v>2.8455542651241689E-5</v>
      </c>
      <c r="G396">
        <v>6.0442108223204732E-5</v>
      </c>
      <c r="H396">
        <v>1.1387461217273555E-5</v>
      </c>
      <c r="I396">
        <v>1.5826910317602098E-5</v>
      </c>
      <c r="J396">
        <v>7.9371815137791697E-6</v>
      </c>
      <c r="K396">
        <v>3.2441900415675502E-5</v>
      </c>
      <c r="L396" s="9">
        <v>2</v>
      </c>
      <c r="M396">
        <v>1.446231950656642E-5</v>
      </c>
      <c r="N396">
        <v>2.560711233750701E-5</v>
      </c>
      <c r="O396">
        <v>1.0180787650540816E-5</v>
      </c>
      <c r="P396">
        <v>1.5826910317602098E-5</v>
      </c>
      <c r="Q396">
        <v>61.679570159931664</v>
      </c>
      <c r="R396">
        <v>84.442558468424039</v>
      </c>
      <c r="S396" s="10">
        <v>0.42109999999999997</v>
      </c>
      <c r="U396">
        <f t="shared" si="6"/>
        <v>1.554586036057962</v>
      </c>
    </row>
    <row r="397" spans="1:21" ht="21" customHeight="1">
      <c r="A397" t="s">
        <v>418</v>
      </c>
      <c r="B397">
        <v>1.0154990661890886E-5</v>
      </c>
      <c r="C397">
        <v>2.0997404114172703E-5</v>
      </c>
      <c r="D397">
        <v>4.7581165356375979E-6</v>
      </c>
      <c r="E397">
        <v>2.7892773047937554E-6</v>
      </c>
      <c r="F397">
        <v>2.6114575762417311E-6</v>
      </c>
      <c r="G397">
        <v>2.4008796643742345E-5</v>
      </c>
      <c r="H397">
        <v>7.3476911948928854E-6</v>
      </c>
      <c r="I397">
        <v>5.8833773311143252E-6</v>
      </c>
      <c r="J397">
        <v>1.5486738175654681E-6</v>
      </c>
      <c r="K397">
        <v>5.6480884449861676E-6</v>
      </c>
      <c r="L397" s="9">
        <v>1</v>
      </c>
      <c r="M397">
        <v>8.2622492385473353E-6</v>
      </c>
      <c r="N397">
        <v>8.8873254864602378E-6</v>
      </c>
      <c r="O397">
        <v>4.7581165356375979E-6</v>
      </c>
      <c r="P397">
        <v>5.8833773311143252E-6</v>
      </c>
      <c r="Q397">
        <v>93.737723151884822</v>
      </c>
      <c r="R397">
        <v>98.157239509643261</v>
      </c>
      <c r="S397" s="10">
        <v>0.84109999999999996</v>
      </c>
      <c r="U397">
        <f t="shared" si="6"/>
        <v>1.2364929036623395</v>
      </c>
    </row>
    <row r="398" spans="1:21" ht="21" customHeight="1">
      <c r="A398" t="s">
        <v>419</v>
      </c>
      <c r="B398">
        <v>1.1820475413121278E-4</v>
      </c>
      <c r="C398">
        <v>3.5828670894132446E-4</v>
      </c>
      <c r="D398">
        <v>2.3779095260548512E-4</v>
      </c>
      <c r="E398">
        <v>6.7891897135426919E-5</v>
      </c>
      <c r="F398">
        <v>6.8981630051305218E-5</v>
      </c>
      <c r="G398">
        <v>2.3067697355445098E-4</v>
      </c>
      <c r="H398">
        <v>1.6494429196268104E-4</v>
      </c>
      <c r="I398">
        <v>7.148626879224813E-5</v>
      </c>
      <c r="J398">
        <v>3.8352753406767983E-4</v>
      </c>
      <c r="K398">
        <v>9.1929396994169953E-5</v>
      </c>
      <c r="L398" s="9">
        <v>4</v>
      </c>
      <c r="M398">
        <v>1.7023118857295089E-4</v>
      </c>
      <c r="N398">
        <v>1.8851289307424598E-4</v>
      </c>
      <c r="O398">
        <v>1.1820475413121278E-4</v>
      </c>
      <c r="P398">
        <v>1.6494429196268104E-4</v>
      </c>
      <c r="Q398">
        <v>73.933461728856983</v>
      </c>
      <c r="R398">
        <v>66.77764588495495</v>
      </c>
      <c r="S398" s="10">
        <v>0.69010000000000005</v>
      </c>
      <c r="U398">
        <f t="shared" si="6"/>
        <v>1.3954116581435059</v>
      </c>
    </row>
    <row r="399" spans="1:21" ht="21" customHeight="1">
      <c r="A399" t="s">
        <v>420</v>
      </c>
      <c r="B399">
        <v>3.7907577124905105E-5</v>
      </c>
      <c r="C399">
        <v>8.7048221155934031E-5</v>
      </c>
      <c r="D399">
        <v>4.0393417509447673E-5</v>
      </c>
      <c r="E399">
        <v>9.9291399059911684E-5</v>
      </c>
      <c r="F399">
        <v>1.492454854085887E-4</v>
      </c>
      <c r="G399">
        <v>1.3179471589403342E-5</v>
      </c>
      <c r="H399">
        <v>3.4008490468766631E-5</v>
      </c>
      <c r="I399">
        <v>6.6829377048417099E-5</v>
      </c>
      <c r="J399">
        <v>7.9804377298917271E-5</v>
      </c>
      <c r="K399">
        <v>6.8123608647705124E-5</v>
      </c>
      <c r="L399" s="9">
        <v>2</v>
      </c>
      <c r="M399">
        <v>8.2777220051757439E-5</v>
      </c>
      <c r="N399">
        <v>5.2389065010641892E-5</v>
      </c>
      <c r="O399">
        <v>8.7048221155934031E-5</v>
      </c>
      <c r="P399">
        <v>6.6829377048417099E-5</v>
      </c>
      <c r="Q399">
        <v>55.749996711507507</v>
      </c>
      <c r="R399">
        <v>52.99215489928293</v>
      </c>
      <c r="S399" s="10">
        <v>0.22209999999999999</v>
      </c>
      <c r="U399">
        <f t="shared" si="6"/>
        <v>0.7677282333972355</v>
      </c>
    </row>
    <row r="400" spans="1:21" ht="21" customHeight="1">
      <c r="A400" t="s">
        <v>421</v>
      </c>
      <c r="B400">
        <v>3.0194950745412259E-4</v>
      </c>
      <c r="C400">
        <v>4.4384705426806122E-5</v>
      </c>
      <c r="D400">
        <v>9.0877180961650752E-5</v>
      </c>
      <c r="E400">
        <v>1.4452276088045484E-4</v>
      </c>
      <c r="F400">
        <v>5.9207943227887205E-5</v>
      </c>
      <c r="G400">
        <v>6.4098810422662364E-5</v>
      </c>
      <c r="H400">
        <v>1.5872062955906701E-4</v>
      </c>
      <c r="I400">
        <v>9.5087531724483528E-5</v>
      </c>
      <c r="J400">
        <v>8.9045481770039619E-5</v>
      </c>
      <c r="K400">
        <v>9.6963835196556256E-5</v>
      </c>
      <c r="L400" s="9">
        <v>3</v>
      </c>
      <c r="M400">
        <v>1.2818841959018429E-4</v>
      </c>
      <c r="N400">
        <v>1.0078325773456175E-4</v>
      </c>
      <c r="O400">
        <v>9.0877180961650752E-5</v>
      </c>
      <c r="P400">
        <v>9.5087531724483528E-5</v>
      </c>
      <c r="Q400">
        <v>81.476030201487021</v>
      </c>
      <c r="R400">
        <v>34.682929510502717</v>
      </c>
      <c r="S400" s="10">
        <v>0.84109999999999996</v>
      </c>
      <c r="U400">
        <f t="shared" si="6"/>
        <v>1.0463301207000413</v>
      </c>
    </row>
    <row r="401" spans="1:21" ht="21" customHeight="1">
      <c r="A401" t="s">
        <v>422</v>
      </c>
      <c r="B401">
        <v>3.0747943296996655E-5</v>
      </c>
      <c r="C401">
        <v>2.4057916572189732E-5</v>
      </c>
      <c r="D401">
        <v>1.3454569874869337E-4</v>
      </c>
      <c r="E401">
        <v>1.067482214532854E-4</v>
      </c>
      <c r="F401">
        <v>1.5272894142404184E-4</v>
      </c>
      <c r="G401">
        <v>7.9886297148559597E-5</v>
      </c>
      <c r="H401">
        <v>9.2284986643060749E-5</v>
      </c>
      <c r="I401">
        <v>2.9204678963580393E-5</v>
      </c>
      <c r="J401">
        <v>2.5097042585497524E-5</v>
      </c>
      <c r="K401">
        <v>7.8306388639220813E-5</v>
      </c>
      <c r="L401" s="9">
        <v>3</v>
      </c>
      <c r="M401">
        <v>8.9765744299041391E-5</v>
      </c>
      <c r="N401">
        <v>6.0955878795983806E-5</v>
      </c>
      <c r="O401">
        <v>1.067482214532854E-4</v>
      </c>
      <c r="P401">
        <v>7.8306388639220813E-5</v>
      </c>
      <c r="Q401">
        <v>66.043625695118877</v>
      </c>
      <c r="R401">
        <v>51.454307847316208</v>
      </c>
      <c r="S401" s="10">
        <v>0.42109999999999997</v>
      </c>
      <c r="U401">
        <f t="shared" si="6"/>
        <v>0.73356152986107448</v>
      </c>
    </row>
    <row r="402" spans="1:21" ht="21" customHeight="1">
      <c r="A402" t="s">
        <v>423</v>
      </c>
      <c r="B402">
        <v>1.1751427443852345E-5</v>
      </c>
      <c r="C402">
        <v>2.5775071149133853E-5</v>
      </c>
      <c r="D402">
        <v>1.9465070973367619E-5</v>
      </c>
      <c r="E402">
        <v>1.0360720500422292E-4</v>
      </c>
      <c r="F402">
        <v>1.5441432521644897E-4</v>
      </c>
      <c r="G402">
        <v>3.6475004827253708E-5</v>
      </c>
      <c r="H402">
        <v>6.8762644796790427E-5</v>
      </c>
      <c r="I402">
        <v>6.6367246575885276E-5</v>
      </c>
      <c r="J402">
        <v>2.3601507735162765E-5</v>
      </c>
      <c r="K402">
        <v>4.7461354550966133E-5</v>
      </c>
      <c r="L402" s="9">
        <v>2</v>
      </c>
      <c r="M402">
        <v>6.3002619957405146E-5</v>
      </c>
      <c r="N402">
        <v>4.8533551697211669E-5</v>
      </c>
      <c r="O402">
        <v>2.5775071149133853E-5</v>
      </c>
      <c r="P402">
        <v>4.7461354550966133E-5</v>
      </c>
      <c r="Q402">
        <v>100.11206253708092</v>
      </c>
      <c r="R402">
        <v>39.839125058840501</v>
      </c>
      <c r="S402" s="10">
        <v>0.84109999999999996</v>
      </c>
      <c r="U402">
        <f t="shared" si="6"/>
        <v>1.8413665776655297</v>
      </c>
    </row>
    <row r="403" spans="1:21" ht="21" customHeight="1">
      <c r="A403" t="s">
        <v>424</v>
      </c>
      <c r="B403">
        <v>5.196297815476223E-6</v>
      </c>
      <c r="C403">
        <v>1.7477859626404973E-5</v>
      </c>
      <c r="D403">
        <v>3.8833599932623849E-5</v>
      </c>
      <c r="E403">
        <v>3.9670260236502484E-5</v>
      </c>
      <c r="F403">
        <v>1.3651093662343298E-4</v>
      </c>
      <c r="G403">
        <v>4.0117439334037414E-5</v>
      </c>
      <c r="H403">
        <v>5.1613484886385603E-5</v>
      </c>
      <c r="I403">
        <v>7.923634313656903E-6</v>
      </c>
      <c r="J403">
        <v>1.9025724669105452E-5</v>
      </c>
      <c r="K403">
        <v>2.6888358018321889E-5</v>
      </c>
      <c r="L403" s="9">
        <v>2</v>
      </c>
      <c r="M403">
        <v>4.7537790846888101E-5</v>
      </c>
      <c r="N403">
        <v>2.9113728244301451E-5</v>
      </c>
      <c r="O403">
        <v>3.8833599932623849E-5</v>
      </c>
      <c r="P403">
        <v>2.6888358018321889E-5</v>
      </c>
      <c r="Q403">
        <v>109.05383943118227</v>
      </c>
      <c r="R403">
        <v>59.071190930757446</v>
      </c>
      <c r="S403" s="10">
        <v>1.0001</v>
      </c>
      <c r="U403">
        <f t="shared" si="6"/>
        <v>0.6923993156692424</v>
      </c>
    </row>
    <row r="404" spans="1:21" ht="21" customHeight="1">
      <c r="A404" t="s">
        <v>425</v>
      </c>
      <c r="B404">
        <v>2.9683924952572732E-5</v>
      </c>
      <c r="C404">
        <v>8.241642374478826E-5</v>
      </c>
      <c r="D404">
        <v>2.4213062793007935E-5</v>
      </c>
      <c r="E404">
        <v>6.1326296985416323E-5</v>
      </c>
      <c r="F404">
        <v>1.0672321385100671E-4</v>
      </c>
      <c r="G404">
        <v>2.1558456201272301E-5</v>
      </c>
      <c r="H404">
        <v>2.1454042580672554E-5</v>
      </c>
      <c r="I404">
        <v>3.0396581483361771E-5</v>
      </c>
      <c r="J404">
        <v>5.0772710174588137E-5</v>
      </c>
      <c r="K404">
        <v>4.3252926040150654E-5</v>
      </c>
      <c r="L404" s="9">
        <v>3</v>
      </c>
      <c r="M404">
        <v>6.087258446535839E-5</v>
      </c>
      <c r="N404">
        <v>3.3486943296009078E-5</v>
      </c>
      <c r="O404">
        <v>6.1326296985416323E-5</v>
      </c>
      <c r="P404">
        <v>3.0396581483361771E-5</v>
      </c>
      <c r="Q404">
        <v>57.39894406447381</v>
      </c>
      <c r="R404">
        <v>39.243821291944364</v>
      </c>
      <c r="S404" s="10">
        <v>0.22209999999999999</v>
      </c>
      <c r="U404">
        <f t="shared" si="6"/>
        <v>0.49565330009392577</v>
      </c>
    </row>
    <row r="405" spans="1:21" ht="21" customHeight="1">
      <c r="A405" t="s">
        <v>426</v>
      </c>
      <c r="B405">
        <v>2.5252315580235428E-5</v>
      </c>
      <c r="C405">
        <v>2.4154174430384991E-5</v>
      </c>
      <c r="D405">
        <v>4.534272312851284E-5</v>
      </c>
      <c r="E405">
        <v>4.2142448098973817E-5</v>
      </c>
      <c r="F405">
        <v>1.0179022132162821E-4</v>
      </c>
      <c r="G405">
        <v>4.9933207344128023E-5</v>
      </c>
      <c r="H405">
        <v>1.6941986898014312E-5</v>
      </c>
      <c r="I405">
        <v>4.7861524670817421E-5</v>
      </c>
      <c r="J405">
        <v>3.8304736811848748E-5</v>
      </c>
      <c r="K405">
        <v>5.8147268631988166E-5</v>
      </c>
      <c r="L405" s="9">
        <v>3</v>
      </c>
      <c r="M405">
        <v>4.7736376511947059E-5</v>
      </c>
      <c r="N405">
        <v>4.2237744871359331E-5</v>
      </c>
      <c r="O405">
        <v>4.2142448098973817E-5</v>
      </c>
      <c r="P405">
        <v>4.7861524670817421E-5</v>
      </c>
      <c r="Q405">
        <v>66.414087390710392</v>
      </c>
      <c r="R405">
        <v>37.421231489606434</v>
      </c>
      <c r="S405" s="10">
        <v>0.84109999999999996</v>
      </c>
      <c r="U405">
        <f t="shared" si="6"/>
        <v>1.1357082189058416</v>
      </c>
    </row>
    <row r="406" spans="1:21" ht="21" customHeight="1">
      <c r="A406" t="s">
        <v>427</v>
      </c>
      <c r="B406">
        <v>1.4982713165418767E-3</v>
      </c>
      <c r="C406">
        <v>1.1890396614836602E-3</v>
      </c>
      <c r="D406">
        <v>5.297099890508025E-5</v>
      </c>
      <c r="E406">
        <v>4.7611912708610851E-4</v>
      </c>
      <c r="F406">
        <v>2.0920223911331774E-4</v>
      </c>
      <c r="G406">
        <v>5.0946310020751837E-5</v>
      </c>
      <c r="H406">
        <v>1.3395720881334837E-4</v>
      </c>
      <c r="I406">
        <v>2.4512244056834072E-4</v>
      </c>
      <c r="J406">
        <v>5.8281154269327964E-5</v>
      </c>
      <c r="K406">
        <v>8.0075138493119623E-5</v>
      </c>
      <c r="L406" s="9">
        <v>3</v>
      </c>
      <c r="M406">
        <v>6.8512066862600873E-4</v>
      </c>
      <c r="N406">
        <v>1.1367645043297771E-4</v>
      </c>
      <c r="O406">
        <v>4.7611912708610851E-4</v>
      </c>
      <c r="P406">
        <v>8.0075138493119623E-5</v>
      </c>
      <c r="Q406">
        <v>91.877582052675365</v>
      </c>
      <c r="R406">
        <v>70.679815244767838</v>
      </c>
      <c r="S406" s="10">
        <v>0.15110000000000001</v>
      </c>
      <c r="U406">
        <f t="shared" si="6"/>
        <v>0.16818299021756719</v>
      </c>
    </row>
    <row r="407" spans="1:21" ht="21" customHeight="1">
      <c r="A407" t="s">
        <v>428</v>
      </c>
      <c r="B407">
        <v>9.463309146412453E-6</v>
      </c>
      <c r="C407">
        <v>3.4427670847216796E-6</v>
      </c>
      <c r="D407">
        <v>5.0544711226488752E-6</v>
      </c>
      <c r="E407">
        <v>2.3482639764353575E-5</v>
      </c>
      <c r="F407">
        <v>2.5203841598720583E-5</v>
      </c>
      <c r="G407">
        <v>3.4400342470743573E-5</v>
      </c>
      <c r="H407">
        <v>4.2480572993880599E-6</v>
      </c>
      <c r="I407">
        <v>4.3666816127506599E-6</v>
      </c>
      <c r="J407">
        <v>1.123220474904225E-5</v>
      </c>
      <c r="K407">
        <v>2.5884695188501063E-5</v>
      </c>
      <c r="L407" s="9">
        <v>1</v>
      </c>
      <c r="M407">
        <v>1.3329405743371434E-5</v>
      </c>
      <c r="N407">
        <v>1.6026396264085122E-5</v>
      </c>
      <c r="O407">
        <v>9.463309146412453E-6</v>
      </c>
      <c r="P407">
        <v>1.123220474904225E-5</v>
      </c>
      <c r="Q407">
        <v>77.35441099003846</v>
      </c>
      <c r="R407">
        <v>84.435144463065853</v>
      </c>
      <c r="S407" s="10">
        <v>0.69010000000000005</v>
      </c>
      <c r="U407">
        <f t="shared" si="6"/>
        <v>1.1869214642850789</v>
      </c>
    </row>
    <row r="408" spans="1:21" ht="21" customHeight="1">
      <c r="A408" t="s">
        <v>429</v>
      </c>
      <c r="B408">
        <v>3.6860116338816712E-4</v>
      </c>
      <c r="C408">
        <v>6.3170893981334727E-5</v>
      </c>
      <c r="D408">
        <v>2.3090996684751791E-4</v>
      </c>
      <c r="E408">
        <v>1.7493918981314438E-4</v>
      </c>
      <c r="F408">
        <v>9.7775158862691941E-6</v>
      </c>
      <c r="G408">
        <v>2.160986513153309E-4</v>
      </c>
      <c r="H408">
        <v>4.7873432276120614E-4</v>
      </c>
      <c r="I408">
        <v>1.8933297267563002E-5</v>
      </c>
      <c r="J408">
        <v>3.0007711916398531E-4</v>
      </c>
      <c r="K408">
        <v>1.7539332178042089E-4</v>
      </c>
      <c r="L408" s="9">
        <v>2</v>
      </c>
      <c r="M408">
        <v>1.6947974598328669E-4</v>
      </c>
      <c r="N408">
        <v>2.3784734245770126E-4</v>
      </c>
      <c r="O408">
        <v>1.7493918981314438E-4</v>
      </c>
      <c r="P408">
        <v>2.160986513153309E-4</v>
      </c>
      <c r="Q408">
        <v>83.579465245931104</v>
      </c>
      <c r="R408">
        <v>71.039035346492014</v>
      </c>
      <c r="S408" s="10">
        <v>0.54810000000000003</v>
      </c>
      <c r="U408">
        <f t="shared" si="6"/>
        <v>1.2352786791007186</v>
      </c>
    </row>
    <row r="409" spans="1:21" ht="21" customHeight="1">
      <c r="A409" t="s">
        <v>430</v>
      </c>
      <c r="B409">
        <v>2.0935783390716838E-5</v>
      </c>
      <c r="C409">
        <v>7.1800690869892624E-6</v>
      </c>
      <c r="D409">
        <v>5.7362652869519355E-5</v>
      </c>
      <c r="E409">
        <v>7.3381619364923128E-6</v>
      </c>
      <c r="F409">
        <v>5.0765849198988736E-5</v>
      </c>
      <c r="G409">
        <v>1.4937998043190692E-5</v>
      </c>
      <c r="H409">
        <v>2.059834810824476E-5</v>
      </c>
      <c r="I409">
        <v>6.5269924698280493E-6</v>
      </c>
      <c r="J409">
        <v>1.980259898636361E-5</v>
      </c>
      <c r="K409">
        <v>1.811872109980634E-5</v>
      </c>
      <c r="L409" s="9">
        <v>2</v>
      </c>
      <c r="M409">
        <v>2.8716503296541298E-5</v>
      </c>
      <c r="N409">
        <v>1.599693174148669E-5</v>
      </c>
      <c r="O409">
        <v>2.0935783390716838E-5</v>
      </c>
      <c r="P409">
        <v>1.811872109980634E-5</v>
      </c>
      <c r="Q409">
        <v>83.287968822105327</v>
      </c>
      <c r="R409">
        <v>35.76855093551351</v>
      </c>
      <c r="S409" s="10">
        <v>0.42109999999999997</v>
      </c>
      <c r="U409">
        <f t="shared" si="6"/>
        <v>0.86544270933947398</v>
      </c>
    </row>
    <row r="410" spans="1:21" ht="21" customHeight="1">
      <c r="A410" t="s">
        <v>431</v>
      </c>
      <c r="B410">
        <v>7.0595753131726895E-6</v>
      </c>
      <c r="C410">
        <v>6.3280824303045689E-6</v>
      </c>
      <c r="D410">
        <v>5.4787891626486323E-5</v>
      </c>
      <c r="E410">
        <v>1.8910443581722789E-5</v>
      </c>
      <c r="F410">
        <v>9.3636176902352473E-6</v>
      </c>
      <c r="G410">
        <v>1.6873318857961487E-5</v>
      </c>
      <c r="H410">
        <v>1.2002293424364956E-5</v>
      </c>
      <c r="I410">
        <v>4.7623299270511592E-5</v>
      </c>
      <c r="J410">
        <v>6.2885592795135667E-6</v>
      </c>
      <c r="K410">
        <v>2.5595565905463398E-5</v>
      </c>
      <c r="L410" s="9">
        <v>2</v>
      </c>
      <c r="M410">
        <v>1.9289922128384326E-5</v>
      </c>
      <c r="N410">
        <v>2.1676607347563E-5</v>
      </c>
      <c r="O410">
        <v>9.3636176902352473E-6</v>
      </c>
      <c r="P410">
        <v>1.6873318857961487E-5</v>
      </c>
      <c r="Q410">
        <v>106.12671792249809</v>
      </c>
      <c r="R410">
        <v>74.459811586554594</v>
      </c>
      <c r="S410" s="10">
        <v>0.84109999999999996</v>
      </c>
      <c r="U410">
        <f t="shared" si="6"/>
        <v>1.8020085202279943</v>
      </c>
    </row>
    <row r="411" spans="1:21" ht="21" customHeight="1">
      <c r="A411" t="s">
        <v>432</v>
      </c>
      <c r="B411">
        <v>3.9323962417023235E-5</v>
      </c>
      <c r="C411">
        <v>3.7906127597668318E-5</v>
      </c>
      <c r="D411">
        <v>5.4986739911502034E-5</v>
      </c>
      <c r="E411">
        <v>2.43120735794256E-5</v>
      </c>
      <c r="F411">
        <v>5.8412311561144711E-5</v>
      </c>
      <c r="G411">
        <v>2.725282824786815E-5</v>
      </c>
      <c r="H411">
        <v>3.0009509889003022E-5</v>
      </c>
      <c r="I411">
        <v>2.2107153954281618E-5</v>
      </c>
      <c r="J411">
        <v>5.1636467761225029E-5</v>
      </c>
      <c r="K411">
        <v>3.7872227384139816E-5</v>
      </c>
      <c r="L411" s="9">
        <v>2</v>
      </c>
      <c r="M411">
        <v>4.2988243013352777E-5</v>
      </c>
      <c r="N411">
        <v>3.3775637447303527E-5</v>
      </c>
      <c r="O411">
        <v>3.9323962417023235E-5</v>
      </c>
      <c r="P411">
        <v>3.0009509889003022E-5</v>
      </c>
      <c r="Q411">
        <v>32.273279707389051</v>
      </c>
      <c r="R411">
        <v>34.037767869862734</v>
      </c>
      <c r="S411" s="10">
        <v>0.22209999999999999</v>
      </c>
      <c r="U411">
        <f t="shared" si="6"/>
        <v>0.76313545341025923</v>
      </c>
    </row>
    <row r="412" spans="1:21" ht="21" customHeight="1">
      <c r="A412" t="s">
        <v>433</v>
      </c>
      <c r="B412">
        <v>1.1143215043871809E-5</v>
      </c>
      <c r="C412">
        <v>1.2623690502494434E-5</v>
      </c>
      <c r="D412">
        <v>8.5317776710245162E-5</v>
      </c>
      <c r="E412">
        <v>5.2976155425308605E-5</v>
      </c>
      <c r="F412">
        <v>1.2982830687085578E-4</v>
      </c>
      <c r="G412">
        <v>9.7210562795425944E-6</v>
      </c>
      <c r="H412">
        <v>2.1981920137952395E-5</v>
      </c>
      <c r="I412">
        <v>2.3142607068525941E-5</v>
      </c>
      <c r="J412">
        <v>4.2995579721351393E-5</v>
      </c>
      <c r="K412">
        <v>2.3997737573006999E-4</v>
      </c>
      <c r="L412" s="9">
        <v>2</v>
      </c>
      <c r="M412">
        <v>5.8377828910555165E-5</v>
      </c>
      <c r="N412">
        <v>6.7563707787488466E-5</v>
      </c>
      <c r="O412">
        <v>5.2976155425308605E-5</v>
      </c>
      <c r="P412">
        <v>2.3142607068525941E-5</v>
      </c>
      <c r="Q412">
        <v>86.436131970052074</v>
      </c>
      <c r="R412">
        <v>143.7412282015076</v>
      </c>
      <c r="S412" s="10">
        <v>0.84109999999999996</v>
      </c>
      <c r="U412">
        <f t="shared" si="6"/>
        <v>0.4368495011147957</v>
      </c>
    </row>
    <row r="413" spans="1:21" ht="21" customHeight="1">
      <c r="A413" t="s">
        <v>434</v>
      </c>
      <c r="B413">
        <v>8.1727950070222693E-4</v>
      </c>
      <c r="C413">
        <v>2.0902039573813272E-4</v>
      </c>
      <c r="D413">
        <v>4.2023501927837304E-4</v>
      </c>
      <c r="E413">
        <v>4.6317164666731877E-4</v>
      </c>
      <c r="F413">
        <v>2.7442054434738405E-4</v>
      </c>
      <c r="G413">
        <v>2.4823045387529314E-4</v>
      </c>
      <c r="H413">
        <v>7.1527163908461451E-4</v>
      </c>
      <c r="I413">
        <v>4.8788598366688679E-4</v>
      </c>
      <c r="J413">
        <v>4.3799117154670294E-4</v>
      </c>
      <c r="K413">
        <v>4.3890599280250342E-4</v>
      </c>
      <c r="L413" s="9">
        <v>5</v>
      </c>
      <c r="M413">
        <v>4.3682542134668709E-4</v>
      </c>
      <c r="N413">
        <v>4.6565704819520013E-4</v>
      </c>
      <c r="O413">
        <v>4.2023501927837304E-4</v>
      </c>
      <c r="P413">
        <v>4.3890599280250342E-4</v>
      </c>
      <c r="Q413">
        <v>54.171605647470209</v>
      </c>
      <c r="R413">
        <v>35.863450184281369</v>
      </c>
      <c r="S413" s="10">
        <v>0.69010000000000005</v>
      </c>
      <c r="U413">
        <f t="shared" si="6"/>
        <v>1.044429837275799</v>
      </c>
    </row>
    <row r="414" spans="1:21" ht="21" customHeight="1">
      <c r="A414" t="s">
        <v>435</v>
      </c>
      <c r="B414">
        <v>8.9592618755552768E-5</v>
      </c>
      <c r="C414">
        <v>1.6054375550715742E-5</v>
      </c>
      <c r="D414">
        <v>3.8644843891785212E-5</v>
      </c>
      <c r="E414">
        <v>1.9681518401628929E-5</v>
      </c>
      <c r="F414">
        <v>4.5649471654269727E-5</v>
      </c>
      <c r="G414">
        <v>2.068496301312165E-5</v>
      </c>
      <c r="H414">
        <v>2.4362982076536035E-5</v>
      </c>
      <c r="I414">
        <v>2.1143856854584018E-5</v>
      </c>
      <c r="J414">
        <v>1.245601824636967E-5</v>
      </c>
      <c r="K414">
        <v>5.9156763143728014E-6</v>
      </c>
      <c r="L414" s="9">
        <v>2</v>
      </c>
      <c r="M414">
        <v>4.1924565650790476E-5</v>
      </c>
      <c r="N414">
        <v>1.6912699300996836E-5</v>
      </c>
      <c r="O414">
        <v>3.8644843891785212E-5</v>
      </c>
      <c r="P414">
        <v>2.068496301312165E-5</v>
      </c>
      <c r="Q414">
        <v>70.160976296466231</v>
      </c>
      <c r="R414">
        <v>44.682684471535808</v>
      </c>
      <c r="S414" s="10">
        <v>0.22209999999999999</v>
      </c>
      <c r="U414">
        <f t="shared" si="6"/>
        <v>0.53525803005038608</v>
      </c>
    </row>
    <row r="415" spans="1:21" ht="21" customHeight="1">
      <c r="A415" t="s">
        <v>436</v>
      </c>
      <c r="B415">
        <v>1.0959999865651548E-4</v>
      </c>
      <c r="C415">
        <v>9.0534721959415371E-5</v>
      </c>
      <c r="D415">
        <v>8.8830209083677592E-5</v>
      </c>
      <c r="E415">
        <v>1.4719414038004091E-4</v>
      </c>
      <c r="F415">
        <v>1.560346512172003E-4</v>
      </c>
      <c r="G415">
        <v>8.6299598718398801E-5</v>
      </c>
      <c r="H415">
        <v>9.2875986697660867E-5</v>
      </c>
      <c r="I415">
        <v>2.6408513409450247E-5</v>
      </c>
      <c r="J415">
        <v>6.7797614195801547E-5</v>
      </c>
      <c r="K415">
        <v>1.3275307428533143E-4</v>
      </c>
      <c r="L415" s="9">
        <v>3</v>
      </c>
      <c r="M415">
        <v>1.1843874425936992E-4</v>
      </c>
      <c r="N415">
        <v>8.1226957461328576E-5</v>
      </c>
      <c r="O415">
        <v>1.0959999865651548E-4</v>
      </c>
      <c r="P415">
        <v>8.6299598718398801E-5</v>
      </c>
      <c r="Q415">
        <v>26.611930824641821</v>
      </c>
      <c r="R415">
        <v>47.68808723776116</v>
      </c>
      <c r="S415" s="10">
        <v>0.15110000000000001</v>
      </c>
      <c r="U415">
        <f t="shared" si="6"/>
        <v>0.78740510744767678</v>
      </c>
    </row>
    <row r="416" spans="1:21" ht="21" customHeight="1">
      <c r="A416" t="s">
        <v>437</v>
      </c>
      <c r="B416">
        <v>4.0827541808540212E-4</v>
      </c>
      <c r="C416">
        <v>6.4924464784199209E-5</v>
      </c>
      <c r="D416">
        <v>5.9897785710855643E-5</v>
      </c>
      <c r="E416">
        <v>5.4660965419530006E-5</v>
      </c>
      <c r="F416">
        <v>2.1338484758802491E-4</v>
      </c>
      <c r="G416">
        <v>2.1005161659920905E-4</v>
      </c>
      <c r="H416">
        <v>2.3045616387489871E-4</v>
      </c>
      <c r="I416">
        <v>6.0739556044823957E-5</v>
      </c>
      <c r="J416">
        <v>1.4597537259782421E-4</v>
      </c>
      <c r="K416">
        <v>2.4432496987644882E-4</v>
      </c>
      <c r="L416" s="9">
        <v>1</v>
      </c>
      <c r="M416">
        <v>1.6022869631760237E-4</v>
      </c>
      <c r="N416">
        <v>1.7830953579864097E-4</v>
      </c>
      <c r="O416">
        <v>6.4924464784199209E-5</v>
      </c>
      <c r="P416">
        <v>2.1005161659920905E-4</v>
      </c>
      <c r="Q416">
        <v>96.002369806734947</v>
      </c>
      <c r="R416">
        <v>42.483059964645697</v>
      </c>
      <c r="S416" s="10">
        <v>0.54810000000000003</v>
      </c>
      <c r="U416">
        <f t="shared" si="6"/>
        <v>3.2353230372771549</v>
      </c>
    </row>
    <row r="417" spans="1:21" ht="21" customHeight="1">
      <c r="A417" t="s">
        <v>438</v>
      </c>
      <c r="B417">
        <v>2.4029334218110306E-6</v>
      </c>
      <c r="C417">
        <v>4.0978601757599184E-6</v>
      </c>
      <c r="D417">
        <v>1.0597764474247715E-5</v>
      </c>
      <c r="E417">
        <v>6.2591910254825709E-6</v>
      </c>
      <c r="F417">
        <v>1.3200677053472603E-6</v>
      </c>
      <c r="G417">
        <v>5.7905104573492266E-6</v>
      </c>
      <c r="H417">
        <v>2.608488842112475E-6</v>
      </c>
      <c r="I417">
        <v>3.1656617822122322E-6</v>
      </c>
      <c r="J417">
        <v>2.4453905209516613E-6</v>
      </c>
      <c r="K417">
        <v>7.4678059117807736E-6</v>
      </c>
      <c r="L417" s="9">
        <v>1</v>
      </c>
      <c r="M417">
        <v>4.9355633605296987E-6</v>
      </c>
      <c r="N417">
        <v>4.2955715028812736E-6</v>
      </c>
      <c r="O417">
        <v>4.0978601757599184E-6</v>
      </c>
      <c r="P417">
        <v>3.1656617822122322E-6</v>
      </c>
      <c r="Q417">
        <v>74.444271565762506</v>
      </c>
      <c r="R417">
        <v>51.851814449748055</v>
      </c>
      <c r="S417" s="10">
        <v>1.0001</v>
      </c>
      <c r="U417">
        <f t="shared" si="6"/>
        <v>0.77251581226174548</v>
      </c>
    </row>
    <row r="418" spans="1:21" ht="21" customHeight="1">
      <c r="A418" t="s">
        <v>439</v>
      </c>
      <c r="B418">
        <v>9.8547846498908167E-6</v>
      </c>
      <c r="C418">
        <v>1.9703526748465881E-5</v>
      </c>
      <c r="D418">
        <v>2.6907097291695078E-5</v>
      </c>
      <c r="E418">
        <v>2.6961880207435759E-5</v>
      </c>
      <c r="F418">
        <v>9.8765219333343392E-6</v>
      </c>
      <c r="G418">
        <v>9.2989102935224648E-5</v>
      </c>
      <c r="H418">
        <v>1.3475850759995222E-5</v>
      </c>
      <c r="I418">
        <v>1.012539482897176E-4</v>
      </c>
      <c r="J418">
        <v>1.8271560999250491E-5</v>
      </c>
      <c r="K418">
        <v>8.7448110243433598E-5</v>
      </c>
      <c r="L418" s="9">
        <v>2</v>
      </c>
      <c r="M418">
        <v>1.8660762166164376E-5</v>
      </c>
      <c r="N418">
        <v>6.2687714645524308E-5</v>
      </c>
      <c r="O418">
        <v>1.9703526748465881E-5</v>
      </c>
      <c r="P418">
        <v>8.7448110243433598E-5</v>
      </c>
      <c r="Q418">
        <v>45.841254806533293</v>
      </c>
      <c r="R418">
        <v>68.673733435924419</v>
      </c>
      <c r="S418" s="10">
        <v>0.22209999999999999</v>
      </c>
      <c r="U418">
        <f t="shared" si="6"/>
        <v>4.4381958295989987</v>
      </c>
    </row>
    <row r="419" spans="1:21" ht="21" customHeight="1">
      <c r="A419" t="s">
        <v>440</v>
      </c>
      <c r="B419">
        <v>1.0566121326263625E-3</v>
      </c>
      <c r="C419">
        <v>1.1409112472310878E-4</v>
      </c>
      <c r="D419">
        <v>1.5995558144984846E-4</v>
      </c>
      <c r="E419">
        <v>2.1751123733654499E-4</v>
      </c>
      <c r="F419">
        <v>1.1893205722756358E-4</v>
      </c>
      <c r="G419">
        <v>2.7419180987063357E-4</v>
      </c>
      <c r="H419">
        <v>9.6252837959428952E-4</v>
      </c>
      <c r="I419">
        <v>3.2996992991037429E-4</v>
      </c>
      <c r="J419">
        <v>1.4761970149599371E-4</v>
      </c>
      <c r="K419">
        <v>2.7754978674229575E-4</v>
      </c>
      <c r="L419" s="9">
        <v>2</v>
      </c>
      <c r="M419">
        <v>3.3342042667268564E-4</v>
      </c>
      <c r="N419">
        <v>3.9837192152271741E-4</v>
      </c>
      <c r="O419">
        <v>1.5995558144984846E-4</v>
      </c>
      <c r="P419">
        <v>2.7754978674229575E-4</v>
      </c>
      <c r="Q419">
        <v>121.8879685234152</v>
      </c>
      <c r="R419">
        <v>80.937151672358269</v>
      </c>
      <c r="S419" s="10">
        <v>0.31009999999999999</v>
      </c>
      <c r="U419">
        <f t="shared" si="6"/>
        <v>1.7351678773979957</v>
      </c>
    </row>
    <row r="420" spans="1:21" ht="21" customHeight="1">
      <c r="A420" t="s">
        <v>441</v>
      </c>
      <c r="B420">
        <v>3.8456843856854184E-5</v>
      </c>
      <c r="C420">
        <v>6.1380406550482073E-6</v>
      </c>
      <c r="D420">
        <v>8.8098647133190861E-6</v>
      </c>
      <c r="E420">
        <v>4.0893389923573242E-6</v>
      </c>
      <c r="F420">
        <v>6.862449930064163E-6</v>
      </c>
      <c r="G420">
        <v>2.2631792116163288E-5</v>
      </c>
      <c r="H420">
        <v>3.5965882897508403E-6</v>
      </c>
      <c r="I420">
        <v>1.4447338006042744E-5</v>
      </c>
      <c r="J420">
        <v>6.2147517011337925E-6</v>
      </c>
      <c r="K420">
        <v>3.7512440691417477E-5</v>
      </c>
      <c r="L420" s="9">
        <v>1</v>
      </c>
      <c r="M420">
        <v>1.2871307629528592E-5</v>
      </c>
      <c r="N420">
        <v>1.688058216090163E-5</v>
      </c>
      <c r="O420">
        <v>6.862449930064163E-6</v>
      </c>
      <c r="P420">
        <v>1.4447338006042744E-5</v>
      </c>
      <c r="Q420">
        <v>111.89301122793005</v>
      </c>
      <c r="R420">
        <v>81.381537580605482</v>
      </c>
      <c r="S420" s="10">
        <v>0.84109999999999996</v>
      </c>
      <c r="U420">
        <f t="shared" si="6"/>
        <v>2.1052740862631931</v>
      </c>
    </row>
    <row r="421" spans="1:21" ht="21" customHeight="1">
      <c r="A421" t="s">
        <v>442</v>
      </c>
      <c r="B421">
        <v>1.0370824673098055E-5</v>
      </c>
      <c r="C421">
        <v>1.2891667510690066E-6</v>
      </c>
      <c r="D421">
        <v>1.6692540818902711E-5</v>
      </c>
      <c r="E421">
        <v>4.0138483954761805E-5</v>
      </c>
      <c r="F421">
        <v>4.4346023807684155E-5</v>
      </c>
      <c r="G421">
        <v>2.1761072892459881E-5</v>
      </c>
      <c r="H421">
        <v>8.5575227723260211E-6</v>
      </c>
      <c r="I421">
        <v>1.082465685754017E-5</v>
      </c>
      <c r="J421">
        <v>6.515946139621517E-5</v>
      </c>
      <c r="K421">
        <v>3.5117396256747036E-5</v>
      </c>
      <c r="L421" s="9">
        <v>1</v>
      </c>
      <c r="M421">
        <v>2.2567408001103147E-5</v>
      </c>
      <c r="N421">
        <v>2.8284022035057656E-5</v>
      </c>
      <c r="O421">
        <v>1.6692540818902711E-5</v>
      </c>
      <c r="P421">
        <v>2.1761072892459881E-5</v>
      </c>
      <c r="Q421">
        <v>83.46272117709114</v>
      </c>
      <c r="R421">
        <v>81.835274082282794</v>
      </c>
      <c r="S421" s="10">
        <v>0.84109999999999996</v>
      </c>
      <c r="U421">
        <f t="shared" si="6"/>
        <v>1.3036405379232345</v>
      </c>
    </row>
    <row r="422" spans="1:21" ht="21" customHeight="1">
      <c r="A422" t="s">
        <v>443</v>
      </c>
      <c r="B422">
        <v>2.1508804637437816E-5</v>
      </c>
      <c r="C422">
        <v>3.1132831398503766E-5</v>
      </c>
      <c r="D422">
        <v>2.9023000515858101E-5</v>
      </c>
      <c r="E422">
        <v>5.3549610689763622E-5</v>
      </c>
      <c r="F422">
        <v>1.3848978240720711E-4</v>
      </c>
      <c r="G422">
        <v>2.320728548143232E-5</v>
      </c>
      <c r="H422">
        <v>4.9496296524265999E-5</v>
      </c>
      <c r="I422">
        <v>4.7659907026036194E-5</v>
      </c>
      <c r="J422">
        <v>2.2005975236675101E-5</v>
      </c>
      <c r="K422">
        <v>1.0058275400332573E-4</v>
      </c>
      <c r="L422" s="9">
        <v>3</v>
      </c>
      <c r="M422">
        <v>5.474080592975408E-5</v>
      </c>
      <c r="N422">
        <v>4.8590443654347073E-5</v>
      </c>
      <c r="O422">
        <v>3.1132831398503766E-5</v>
      </c>
      <c r="P422">
        <v>4.7659907026036194E-5</v>
      </c>
      <c r="Q422">
        <v>88.266411303272804</v>
      </c>
      <c r="R422">
        <v>65.533614733173152</v>
      </c>
      <c r="S422" s="10">
        <v>1.0001</v>
      </c>
      <c r="U422">
        <f t="shared" si="6"/>
        <v>1.5308568120895909</v>
      </c>
    </row>
    <row r="423" spans="1:21" ht="21" customHeight="1">
      <c r="A423" t="s">
        <v>444</v>
      </c>
      <c r="B423">
        <v>4.7297267586773982E-6</v>
      </c>
      <c r="C423">
        <v>2.2609057962482896E-6</v>
      </c>
      <c r="D423">
        <v>9.4926842057113628E-6</v>
      </c>
      <c r="E423">
        <v>1.1051640103038253E-5</v>
      </c>
      <c r="F423">
        <v>1.7502159450506492E-5</v>
      </c>
      <c r="G423">
        <v>1.1077120504592281E-5</v>
      </c>
      <c r="H423">
        <v>1.1095958771037907E-6</v>
      </c>
      <c r="I423">
        <v>1.3629138048960464E-4</v>
      </c>
      <c r="J423">
        <v>4.6337469603883251E-6</v>
      </c>
      <c r="K423">
        <v>6.1876726521662968E-5</v>
      </c>
      <c r="L423" s="9">
        <v>1</v>
      </c>
      <c r="M423">
        <v>9.0074232628363606E-6</v>
      </c>
      <c r="N423">
        <v>4.29977140706704E-5</v>
      </c>
      <c r="O423">
        <v>9.4926842057113628E-6</v>
      </c>
      <c r="P423">
        <v>1.1077120504592281E-5</v>
      </c>
      <c r="Q423">
        <v>65.771238269334447</v>
      </c>
      <c r="R423">
        <v>134.13420866286523</v>
      </c>
      <c r="S423" s="10">
        <v>0.69010000000000005</v>
      </c>
      <c r="U423">
        <f t="shared" si="6"/>
        <v>1.1669113039626482</v>
      </c>
    </row>
    <row r="424" spans="1:21" ht="21" customHeight="1">
      <c r="A424" t="s">
        <v>445</v>
      </c>
      <c r="B424">
        <v>2.5757200429129173E-4</v>
      </c>
      <c r="C424">
        <v>3.8355649507857424E-5</v>
      </c>
      <c r="D424">
        <v>1.4575054761014738E-5</v>
      </c>
      <c r="E424">
        <v>1.3539930818240754E-4</v>
      </c>
      <c r="F424">
        <v>1.4501421622560554E-4</v>
      </c>
      <c r="G424">
        <v>1.9314514002060241E-4</v>
      </c>
      <c r="H424">
        <v>5.0507057556379018E-6</v>
      </c>
      <c r="I424">
        <v>1.9140631496422444E-4</v>
      </c>
      <c r="J424">
        <v>1.0634076391757503E-5</v>
      </c>
      <c r="K424">
        <v>7.5201891682780158E-5</v>
      </c>
      <c r="L424" s="9">
        <v>1</v>
      </c>
      <c r="M424">
        <v>1.1818324659363541E-4</v>
      </c>
      <c r="N424">
        <v>9.5087625763000478E-5</v>
      </c>
      <c r="O424">
        <v>1.3539930818240754E-4</v>
      </c>
      <c r="P424">
        <v>7.5201891682780158E-5</v>
      </c>
      <c r="Q424">
        <v>81.984966175793389</v>
      </c>
      <c r="R424">
        <v>97.70702362993147</v>
      </c>
      <c r="S424" s="10">
        <v>0.69010000000000005</v>
      </c>
      <c r="U424">
        <f t="shared" si="6"/>
        <v>0.55540824168369829</v>
      </c>
    </row>
    <row r="425" spans="1:21" ht="21" customHeight="1">
      <c r="A425" t="s">
        <v>446</v>
      </c>
      <c r="B425">
        <v>3.0453169072610372E-5</v>
      </c>
      <c r="C425">
        <v>1.4116073922125505E-6</v>
      </c>
      <c r="D425">
        <v>1.390389595869942E-5</v>
      </c>
      <c r="E425">
        <v>1.54268417703553E-6</v>
      </c>
      <c r="F425">
        <v>3.6818698197707752E-6</v>
      </c>
      <c r="G425">
        <v>1.8164006790794294E-5</v>
      </c>
      <c r="H425">
        <v>2.7883239570214497E-5</v>
      </c>
      <c r="I425">
        <v>1.914267896340329E-6</v>
      </c>
      <c r="J425">
        <v>3.7136201609782351E-6</v>
      </c>
      <c r="K425">
        <v>1.0946584007399974E-5</v>
      </c>
      <c r="L425" s="9">
        <v>1</v>
      </c>
      <c r="M425">
        <v>1.019864528406573E-5</v>
      </c>
      <c r="N425">
        <v>1.2524343685145465E-5</v>
      </c>
      <c r="O425">
        <v>3.6818698197707752E-6</v>
      </c>
      <c r="P425">
        <v>1.0946584007399974E-5</v>
      </c>
      <c r="Q425">
        <v>121.93424455851125</v>
      </c>
      <c r="R425">
        <v>85.660293076147383</v>
      </c>
      <c r="S425" s="10">
        <v>0.54810000000000003</v>
      </c>
      <c r="U425">
        <f t="shared" si="6"/>
        <v>2.9731045754576635</v>
      </c>
    </row>
    <row r="426" spans="1:21" ht="21" customHeight="1">
      <c r="A426" t="s">
        <v>447</v>
      </c>
      <c r="B426">
        <v>5.4409395332950648E-6</v>
      </c>
      <c r="C426">
        <v>1.3695410823479263E-5</v>
      </c>
      <c r="D426">
        <v>1.3577026471760821E-5</v>
      </c>
      <c r="E426">
        <v>1.9895962941243807E-5</v>
      </c>
      <c r="F426">
        <v>3.3732505787287068E-5</v>
      </c>
      <c r="G426">
        <v>1.1880357626406668E-5</v>
      </c>
      <c r="H426">
        <v>2.0803957907168514E-5</v>
      </c>
      <c r="I426">
        <v>1.3866045172613621E-5</v>
      </c>
      <c r="J426">
        <v>9.3958486779422947E-6</v>
      </c>
      <c r="K426">
        <v>3.203863449323472E-5</v>
      </c>
      <c r="L426" s="9">
        <v>2</v>
      </c>
      <c r="M426">
        <v>1.7268369111413206E-5</v>
      </c>
      <c r="N426">
        <v>1.7596968775473165E-5</v>
      </c>
      <c r="O426">
        <v>1.3695410823479263E-5</v>
      </c>
      <c r="P426">
        <v>1.3866045172613621E-5</v>
      </c>
      <c r="Q426">
        <v>61.028607945457466</v>
      </c>
      <c r="R426">
        <v>51.827629226819724</v>
      </c>
      <c r="S426" s="10">
        <v>1.0001</v>
      </c>
      <c r="U426">
        <f t="shared" si="6"/>
        <v>1.0124592355303299</v>
      </c>
    </row>
    <row r="427" spans="1:21" ht="21" customHeight="1">
      <c r="A427" t="s">
        <v>448</v>
      </c>
      <c r="B427">
        <v>4.1445501948435674E-6</v>
      </c>
      <c r="C427">
        <v>9.2298901393864955E-6</v>
      </c>
      <c r="D427">
        <v>9.4165310277966315E-6</v>
      </c>
      <c r="E427">
        <v>3.0038260112413995E-5</v>
      </c>
      <c r="F427">
        <v>2.9583748739421986E-5</v>
      </c>
      <c r="G427">
        <v>6.1469252475065615E-6</v>
      </c>
      <c r="H427">
        <v>1.2958538723814147E-5</v>
      </c>
      <c r="I427">
        <v>4.9959440084977761E-6</v>
      </c>
      <c r="J427">
        <v>9.0041482283379364E-6</v>
      </c>
      <c r="K427">
        <v>2.5221463380684315E-6</v>
      </c>
      <c r="L427" s="9">
        <v>2</v>
      </c>
      <c r="M427">
        <v>1.6482596042772534E-5</v>
      </c>
      <c r="N427">
        <v>7.1255405092449722E-6</v>
      </c>
      <c r="O427">
        <v>9.4165310277966315E-6</v>
      </c>
      <c r="P427">
        <v>6.1469252475065615E-6</v>
      </c>
      <c r="Q427">
        <v>74.931485512058387</v>
      </c>
      <c r="R427">
        <v>56.239997987442024</v>
      </c>
      <c r="S427" s="10">
        <v>0.22209999999999999</v>
      </c>
      <c r="U427">
        <f t="shared" si="6"/>
        <v>0.65278022547384706</v>
      </c>
    </row>
    <row r="428" spans="1:21" ht="21" customHeight="1">
      <c r="A428" t="s">
        <v>449</v>
      </c>
      <c r="B428">
        <v>4.1816059450938193E-4</v>
      </c>
      <c r="C428">
        <v>1.5870066594400167E-4</v>
      </c>
      <c r="D428">
        <v>8.7201904403100337E-5</v>
      </c>
      <c r="E428">
        <v>1.4579132093708275E-4</v>
      </c>
      <c r="F428">
        <v>8.000552836976678E-5</v>
      </c>
      <c r="G428">
        <v>1.6790036554394989E-4</v>
      </c>
      <c r="H428">
        <v>2.4129633676088811E-4</v>
      </c>
      <c r="I428">
        <v>2.2104382461150492E-4</v>
      </c>
      <c r="J428">
        <v>8.1454291151290438E-5</v>
      </c>
      <c r="K428">
        <v>2.987279126948562E-4</v>
      </c>
      <c r="L428" s="9">
        <v>3</v>
      </c>
      <c r="M428">
        <v>1.7797200283266667E-4</v>
      </c>
      <c r="N428">
        <v>2.020845461524979E-4</v>
      </c>
      <c r="O428">
        <v>1.4579132093708275E-4</v>
      </c>
      <c r="P428">
        <v>2.2104382461150492E-4</v>
      </c>
      <c r="Q428">
        <v>77.92521055135461</v>
      </c>
      <c r="R428">
        <v>40.623196682687094</v>
      </c>
      <c r="S428" s="10">
        <v>0.42109999999999997</v>
      </c>
      <c r="U428">
        <f t="shared" si="6"/>
        <v>1.5161658676986534</v>
      </c>
    </row>
    <row r="429" spans="1:21" ht="21" customHeight="1">
      <c r="A429" t="s">
        <v>450</v>
      </c>
      <c r="B429">
        <v>2.4105886658796697E-6</v>
      </c>
      <c r="C429">
        <v>6.5721981145489105E-6</v>
      </c>
      <c r="D429">
        <v>1.2001790195003979E-5</v>
      </c>
      <c r="E429">
        <v>1.4175062896448341E-5</v>
      </c>
      <c r="F429">
        <v>2.6999470585602156E-5</v>
      </c>
      <c r="G429">
        <v>3.4466618880929256E-5</v>
      </c>
      <c r="H429">
        <v>1.5135971840029694E-5</v>
      </c>
      <c r="I429">
        <v>8.4139490971765375E-6</v>
      </c>
      <c r="J429">
        <v>7.7320954644269738E-6</v>
      </c>
      <c r="K429">
        <v>2.7039809140216434E-5</v>
      </c>
      <c r="L429" s="9">
        <v>1</v>
      </c>
      <c r="M429">
        <v>1.2431822091496611E-5</v>
      </c>
      <c r="N429">
        <v>1.8557688884555776E-5</v>
      </c>
      <c r="O429">
        <v>1.2001790195003979E-5</v>
      </c>
      <c r="P429">
        <v>1.5135971840029694E-5</v>
      </c>
      <c r="Q429">
        <v>75.265093538031323</v>
      </c>
      <c r="R429">
        <v>63.578510660516052</v>
      </c>
      <c r="S429" s="10">
        <v>0.31009999999999999</v>
      </c>
      <c r="U429">
        <f t="shared" si="6"/>
        <v>1.2611428457006679</v>
      </c>
    </row>
    <row r="430" spans="1:21" ht="21" customHeight="1">
      <c r="A430" t="s">
        <v>451</v>
      </c>
      <c r="B430">
        <v>5.5655440856715915E-5</v>
      </c>
      <c r="C430">
        <v>1.4955071321821823E-5</v>
      </c>
      <c r="D430">
        <v>1.7795850800910367E-5</v>
      </c>
      <c r="E430">
        <v>1.6441598908133936E-5</v>
      </c>
      <c r="F430">
        <v>2.7102650784387946E-5</v>
      </c>
      <c r="G430">
        <v>7.9257450046938413E-5</v>
      </c>
      <c r="H430">
        <v>2.3253474172483829E-5</v>
      </c>
      <c r="I430">
        <v>7.8621326639876773E-5</v>
      </c>
      <c r="J430">
        <v>1.2771214248039147E-5</v>
      </c>
      <c r="K430">
        <v>5.0992961293928359E-5</v>
      </c>
      <c r="L430" s="9">
        <v>1</v>
      </c>
      <c r="M430">
        <v>2.6390122534393998E-5</v>
      </c>
      <c r="N430">
        <v>4.8979285280253298E-5</v>
      </c>
      <c r="O430">
        <v>1.7795850800910367E-5</v>
      </c>
      <c r="P430">
        <v>5.0992961293928359E-5</v>
      </c>
      <c r="Q430">
        <v>64.545012896442984</v>
      </c>
      <c r="R430">
        <v>62.699129216676361</v>
      </c>
      <c r="S430" s="10">
        <v>0.42109999999999997</v>
      </c>
      <c r="U430">
        <f t="shared" si="6"/>
        <v>2.8654410437808209</v>
      </c>
    </row>
    <row r="431" spans="1:21" ht="21" customHeight="1">
      <c r="A431" t="s">
        <v>452</v>
      </c>
      <c r="B431">
        <v>1.6229321583392025E-6</v>
      </c>
      <c r="C431">
        <v>2.3065597735028616E-6</v>
      </c>
      <c r="D431">
        <v>3.5117259608617436E-7</v>
      </c>
      <c r="E431">
        <v>1.2387109971009025E-5</v>
      </c>
      <c r="F431">
        <v>3.0727629460347377E-5</v>
      </c>
      <c r="G431">
        <v>1.4403336535008811E-6</v>
      </c>
      <c r="H431">
        <v>5.161371820497614E-7</v>
      </c>
      <c r="I431">
        <v>6.9513792128535479E-6</v>
      </c>
      <c r="J431">
        <v>2.3255559648545726E-7</v>
      </c>
      <c r="K431">
        <v>9.9192563256375485E-7</v>
      </c>
      <c r="L431" s="9">
        <v>1</v>
      </c>
      <c r="M431">
        <v>9.479080791856927E-6</v>
      </c>
      <c r="N431">
        <v>2.0264662554906803E-6</v>
      </c>
      <c r="O431">
        <v>2.3065597735028616E-6</v>
      </c>
      <c r="P431">
        <v>9.9192563256375485E-7</v>
      </c>
      <c r="Q431">
        <v>135.14543928587671</v>
      </c>
      <c r="R431">
        <v>137.74749863817698</v>
      </c>
      <c r="S431" s="10">
        <v>0.22209999999999999</v>
      </c>
      <c r="U431">
        <f t="shared" si="6"/>
        <v>0.43004549197412084</v>
      </c>
    </row>
    <row r="432" spans="1:21" ht="21" customHeight="1">
      <c r="A432" t="s">
        <v>453</v>
      </c>
      <c r="B432">
        <v>1.845963008722541E-6</v>
      </c>
      <c r="C432">
        <v>1.8346725462164387E-6</v>
      </c>
      <c r="D432">
        <v>1.3599429388922074E-5</v>
      </c>
      <c r="E432">
        <v>1.0659170439758895E-5</v>
      </c>
      <c r="F432">
        <v>9.6304504049088914E-6</v>
      </c>
      <c r="G432">
        <v>1.9174229881470833E-5</v>
      </c>
      <c r="H432">
        <v>8.5923102749710772E-6</v>
      </c>
      <c r="I432">
        <v>9.6531540680842273E-6</v>
      </c>
      <c r="J432">
        <v>2.2673819746216889E-5</v>
      </c>
      <c r="K432">
        <v>2.549477005511301E-7</v>
      </c>
      <c r="L432" s="9">
        <v>1</v>
      </c>
      <c r="M432">
        <v>7.5139371577057684E-6</v>
      </c>
      <c r="N432">
        <v>1.2069692334258831E-5</v>
      </c>
      <c r="O432">
        <v>9.6304504049088914E-6</v>
      </c>
      <c r="P432">
        <v>9.6531540680842273E-6</v>
      </c>
      <c r="Q432">
        <v>71.60266462736638</v>
      </c>
      <c r="R432">
        <v>74.156380711903182</v>
      </c>
      <c r="S432" s="10">
        <v>0.69010000000000005</v>
      </c>
      <c r="U432">
        <f t="shared" si="6"/>
        <v>1.0023574871600776</v>
      </c>
    </row>
    <row r="433" spans="1:21" ht="21" customHeight="1">
      <c r="A433" t="s">
        <v>454</v>
      </c>
      <c r="B433">
        <v>5.2593714331122878E-6</v>
      </c>
      <c r="C433">
        <v>5.2424791740052431E-5</v>
      </c>
      <c r="D433">
        <v>2.5541280740363721E-5</v>
      </c>
      <c r="E433">
        <v>7.7797777529341015E-5</v>
      </c>
      <c r="F433">
        <v>3.7502013621571415E-5</v>
      </c>
      <c r="G433">
        <v>8.8861907456432922E-6</v>
      </c>
      <c r="H433">
        <v>4.9854817308290779E-6</v>
      </c>
      <c r="I433">
        <v>2.3612369185467194E-5</v>
      </c>
      <c r="J433">
        <v>2.1712579475688427E-5</v>
      </c>
      <c r="K433">
        <v>3.3242303955676435E-6</v>
      </c>
      <c r="L433" s="9">
        <v>1</v>
      </c>
      <c r="M433">
        <v>3.9705047012888178E-5</v>
      </c>
      <c r="N433">
        <v>1.2504170306639126E-5</v>
      </c>
      <c r="O433">
        <v>3.7502013621571415E-5</v>
      </c>
      <c r="P433">
        <v>8.8861907456432922E-6</v>
      </c>
      <c r="Q433">
        <v>69.029287673504541</v>
      </c>
      <c r="R433">
        <v>76.088070734166891</v>
      </c>
      <c r="S433" s="10">
        <v>5.6099999999999997E-2</v>
      </c>
      <c r="U433">
        <f t="shared" si="6"/>
        <v>0.23695236302009912</v>
      </c>
    </row>
    <row r="434" spans="1:21" ht="21" customHeight="1">
      <c r="A434" t="s">
        <v>455</v>
      </c>
      <c r="B434">
        <v>2.7007284883737121E-4</v>
      </c>
      <c r="C434">
        <v>2.0727149819988147E-4</v>
      </c>
      <c r="D434">
        <v>9.3255099146723384E-5</v>
      </c>
      <c r="E434">
        <v>1.5652326800145441E-4</v>
      </c>
      <c r="F434">
        <v>7.6253313203571886E-5</v>
      </c>
      <c r="G434">
        <v>2.270184227612478E-4</v>
      </c>
      <c r="H434">
        <v>2.7020957186509406E-4</v>
      </c>
      <c r="I434">
        <v>2.4411125684931236E-4</v>
      </c>
      <c r="J434">
        <v>1.3894732764366653E-4</v>
      </c>
      <c r="K434">
        <v>2.4205842576355158E-4</v>
      </c>
      <c r="L434" s="9">
        <v>1</v>
      </c>
      <c r="M434">
        <v>1.6067520547780045E-4</v>
      </c>
      <c r="N434">
        <v>2.2446900097657449E-4</v>
      </c>
      <c r="O434">
        <v>1.5652326800145441E-4</v>
      </c>
      <c r="P434">
        <v>2.4205842576355158E-4</v>
      </c>
      <c r="Q434">
        <v>50.011911911762454</v>
      </c>
      <c r="R434">
        <v>22.394598676672643</v>
      </c>
      <c r="S434" s="10">
        <v>0.22209999999999999</v>
      </c>
      <c r="U434">
        <f t="shared" si="6"/>
        <v>1.5464692812400413</v>
      </c>
    </row>
    <row r="435" spans="1:21" ht="21" customHeight="1">
      <c r="A435" t="s">
        <v>456</v>
      </c>
      <c r="B435">
        <v>8.945417487775531E-6</v>
      </c>
      <c r="C435">
        <v>2.8085350193452396E-6</v>
      </c>
      <c r="D435">
        <v>8.4575391132386844E-6</v>
      </c>
      <c r="E435">
        <v>9.0539626656900947E-7</v>
      </c>
      <c r="F435">
        <v>2.1553908177261018E-6</v>
      </c>
      <c r="G435">
        <v>1.1219037356641152E-5</v>
      </c>
      <c r="H435">
        <v>3.8736165000492809E-7</v>
      </c>
      <c r="I435">
        <v>4.4421102175943066E-6</v>
      </c>
      <c r="J435">
        <v>3.6993212836335681E-6</v>
      </c>
      <c r="K435">
        <v>1.1011200861396949E-5</v>
      </c>
      <c r="L435" s="9">
        <v>1</v>
      </c>
      <c r="M435">
        <v>4.654455740930913E-6</v>
      </c>
      <c r="N435">
        <v>6.1518062738541805E-6</v>
      </c>
      <c r="O435">
        <v>2.8085350193452396E-6</v>
      </c>
      <c r="P435">
        <v>4.4421102175943066E-6</v>
      </c>
      <c r="Q435">
        <v>80.806796440513907</v>
      </c>
      <c r="R435">
        <v>77.727749678604113</v>
      </c>
      <c r="S435" s="10">
        <v>0.54810000000000003</v>
      </c>
      <c r="U435">
        <f t="shared" si="6"/>
        <v>1.5816467257830049</v>
      </c>
    </row>
    <row r="436" spans="1:21" ht="21" customHeight="1">
      <c r="A436" t="s">
        <v>457</v>
      </c>
      <c r="B436">
        <v>1.0818732720936266E-3</v>
      </c>
      <c r="C436">
        <v>4.0701972085285798E-4</v>
      </c>
      <c r="D436">
        <v>5.4197859875508027E-4</v>
      </c>
      <c r="E436">
        <v>1.0928410943012315E-3</v>
      </c>
      <c r="F436">
        <v>7.0549255999960761E-4</v>
      </c>
      <c r="G436">
        <v>6.6141274233432249E-4</v>
      </c>
      <c r="H436">
        <v>1.1025462015367728E-3</v>
      </c>
      <c r="I436">
        <v>9.2724949214801125E-4</v>
      </c>
      <c r="J436">
        <v>1.0266646932600057E-3</v>
      </c>
      <c r="K436">
        <v>8.2376785808180211E-4</v>
      </c>
      <c r="L436" s="9">
        <v>3</v>
      </c>
      <c r="M436">
        <v>7.6584104920048078E-4</v>
      </c>
      <c r="N436">
        <v>9.0832819747218294E-4</v>
      </c>
      <c r="O436">
        <v>7.0549255999960761E-4</v>
      </c>
      <c r="P436">
        <v>9.2724949214801125E-4</v>
      </c>
      <c r="Q436">
        <v>40.736305672569898</v>
      </c>
      <c r="R436">
        <v>19.084430421333444</v>
      </c>
      <c r="S436" s="10">
        <v>0.54810000000000003</v>
      </c>
      <c r="U436">
        <f t="shared" si="6"/>
        <v>1.3143292285726258</v>
      </c>
    </row>
    <row r="437" spans="1:21" ht="21" customHeight="1">
      <c r="A437" t="s">
        <v>458</v>
      </c>
      <c r="B437">
        <v>3.5524684372092318E-4</v>
      </c>
      <c r="C437">
        <v>2.1001748216977099E-4</v>
      </c>
      <c r="D437">
        <v>2.6600621126496852E-4</v>
      </c>
      <c r="E437">
        <v>2.2155376101109324E-4</v>
      </c>
      <c r="F437">
        <v>8.187502845007152E-5</v>
      </c>
      <c r="G437">
        <v>1.8684640778675072E-4</v>
      </c>
      <c r="H437">
        <v>1.3525889497563228E-4</v>
      </c>
      <c r="I437">
        <v>2.6529945947344251E-4</v>
      </c>
      <c r="J437">
        <v>2.58543085610072E-4</v>
      </c>
      <c r="K437">
        <v>3.5588530957653033E-4</v>
      </c>
      <c r="L437" s="9">
        <v>3</v>
      </c>
      <c r="M437">
        <v>2.2693986532336548E-4</v>
      </c>
      <c r="N437">
        <v>2.4036663148448555E-4</v>
      </c>
      <c r="O437">
        <v>2.2155376101109324E-4</v>
      </c>
      <c r="P437">
        <v>2.58543085610072E-4</v>
      </c>
      <c r="Q437">
        <v>43.703959655501897</v>
      </c>
      <c r="R437">
        <v>34.937106983060666</v>
      </c>
      <c r="S437" s="10">
        <v>1.0001</v>
      </c>
      <c r="U437">
        <f t="shared" si="6"/>
        <v>1.1669541714398011</v>
      </c>
    </row>
    <row r="438" spans="1:21" ht="21" customHeight="1">
      <c r="A438" t="s">
        <v>459</v>
      </c>
      <c r="B438">
        <v>3.2001291651236486E-4</v>
      </c>
      <c r="C438">
        <v>4.0534215398751837E-4</v>
      </c>
      <c r="D438">
        <v>2.1888891900146484E-3</v>
      </c>
      <c r="E438">
        <v>1.2109216187729996E-3</v>
      </c>
      <c r="F438">
        <v>1.0587425851218732E-4</v>
      </c>
      <c r="G438">
        <v>6.5169419057652252E-4</v>
      </c>
      <c r="H438">
        <v>2.8864495790772657E-4</v>
      </c>
      <c r="I438">
        <v>3.0839687933897366E-4</v>
      </c>
      <c r="J438">
        <v>1.9949111505604869E-4</v>
      </c>
      <c r="K438">
        <v>2.843739985077257E-4</v>
      </c>
      <c r="L438" s="9">
        <v>3</v>
      </c>
      <c r="M438">
        <v>8.4620802755994379E-4</v>
      </c>
      <c r="N438">
        <v>3.4652022827739938E-4</v>
      </c>
      <c r="O438">
        <v>4.0534215398751837E-4</v>
      </c>
      <c r="P438">
        <v>2.8864495790772657E-4</v>
      </c>
      <c r="Q438">
        <v>101.57396227000189</v>
      </c>
      <c r="R438">
        <v>50.690114386323074</v>
      </c>
      <c r="S438" s="10">
        <v>0.31009999999999999</v>
      </c>
      <c r="U438">
        <f t="shared" si="6"/>
        <v>0.71210199844306044</v>
      </c>
    </row>
    <row r="439" spans="1:21" ht="21" customHeight="1">
      <c r="A439" t="s">
        <v>460</v>
      </c>
      <c r="B439">
        <v>1.8823154501892764E-6</v>
      </c>
      <c r="C439">
        <v>1.6749840694634576E-5</v>
      </c>
      <c r="D439">
        <v>1.0431072448042247E-5</v>
      </c>
      <c r="E439">
        <v>6.9031258823433928E-6</v>
      </c>
      <c r="F439">
        <v>3.5745804112127321E-6</v>
      </c>
      <c r="G439">
        <v>1.3321801511450624E-5</v>
      </c>
      <c r="H439">
        <v>4.1334828652950744E-6</v>
      </c>
      <c r="I439">
        <v>7.8533834246045656E-6</v>
      </c>
      <c r="J439">
        <v>8.9429792782610735E-6</v>
      </c>
      <c r="K439">
        <v>2.1101668110104045E-5</v>
      </c>
      <c r="L439" s="9">
        <v>1</v>
      </c>
      <c r="M439">
        <v>7.908186977284446E-6</v>
      </c>
      <c r="N439">
        <v>1.1070663037943076E-5</v>
      </c>
      <c r="O439">
        <v>6.9031258823433928E-6</v>
      </c>
      <c r="P439">
        <v>8.9429792782610735E-6</v>
      </c>
      <c r="Q439">
        <v>74.980680372819535</v>
      </c>
      <c r="R439">
        <v>58.660050748635918</v>
      </c>
      <c r="S439" s="10">
        <v>0.42109999999999997</v>
      </c>
      <c r="U439">
        <f t="shared" si="6"/>
        <v>1.2954970589679027</v>
      </c>
    </row>
    <row r="440" spans="1:21" ht="21" customHeight="1">
      <c r="A440" t="s">
        <v>461</v>
      </c>
      <c r="B440">
        <v>1.3001700304201171E-5</v>
      </c>
      <c r="C440">
        <v>3.2442193364392929E-6</v>
      </c>
      <c r="D440">
        <v>6.040464699795485E-6</v>
      </c>
      <c r="E440">
        <v>1.7061431924144706E-5</v>
      </c>
      <c r="F440">
        <v>1.1638874915459645E-5</v>
      </c>
      <c r="G440">
        <v>4.150940379927307E-5</v>
      </c>
      <c r="H440">
        <v>2.832516620954633E-5</v>
      </c>
      <c r="I440">
        <v>3.7809764533601348E-5</v>
      </c>
      <c r="J440">
        <v>2.1144627807352257E-5</v>
      </c>
      <c r="K440">
        <v>3.8279314587071437E-5</v>
      </c>
      <c r="L440" s="9">
        <v>1</v>
      </c>
      <c r="M440">
        <v>1.019733823600806E-5</v>
      </c>
      <c r="N440">
        <v>3.3413655387368887E-5</v>
      </c>
      <c r="O440">
        <v>1.1638874915459645E-5</v>
      </c>
      <c r="P440">
        <v>3.7809764533601348E-5</v>
      </c>
      <c r="Q440">
        <v>54.309604740130865</v>
      </c>
      <c r="R440">
        <v>25.260415745429736</v>
      </c>
      <c r="S440" s="10">
        <v>8.0999999999999996E-3</v>
      </c>
      <c r="U440">
        <f t="shared" si="6"/>
        <v>3.2485755546164965</v>
      </c>
    </row>
    <row r="441" spans="1:21" ht="21" customHeight="1">
      <c r="A441" t="s">
        <v>462</v>
      </c>
      <c r="B441">
        <v>2.4951904647271841E-6</v>
      </c>
      <c r="C441">
        <v>1.5697905589897395E-5</v>
      </c>
      <c r="D441">
        <v>6.9124830218039812E-6</v>
      </c>
      <c r="E441">
        <v>1.3951747090180443E-5</v>
      </c>
      <c r="F441">
        <v>1.2578629558248917E-5</v>
      </c>
      <c r="G441">
        <v>7.9048108204101731E-6</v>
      </c>
      <c r="H441">
        <v>7.5922323367886761E-6</v>
      </c>
      <c r="I441">
        <v>6.5437114884632776E-5</v>
      </c>
      <c r="J441">
        <v>2.4199379235114672E-6</v>
      </c>
      <c r="K441">
        <v>2.8642533100553732E-6</v>
      </c>
      <c r="L441" s="9">
        <v>1</v>
      </c>
      <c r="M441">
        <v>1.0327191144971583E-5</v>
      </c>
      <c r="N441">
        <v>1.7243669855079693E-5</v>
      </c>
      <c r="O441">
        <v>1.2578629558248917E-5</v>
      </c>
      <c r="P441">
        <v>7.5922323367886761E-6</v>
      </c>
      <c r="Q441">
        <v>53.048296305546458</v>
      </c>
      <c r="R441">
        <v>156.9407848954277</v>
      </c>
      <c r="S441" s="10">
        <v>0.69010000000000005</v>
      </c>
      <c r="U441">
        <f t="shared" si="6"/>
        <v>0.60358183708572444</v>
      </c>
    </row>
    <row r="442" spans="1:21" ht="21" customHeight="1">
      <c r="A442" t="s">
        <v>463</v>
      </c>
      <c r="B442">
        <v>1.8259064223320455E-4</v>
      </c>
      <c r="C442">
        <v>2.2113389106429354E-4</v>
      </c>
      <c r="D442">
        <v>3.9489556441339285E-4</v>
      </c>
      <c r="E442">
        <v>3.1704414455013927E-4</v>
      </c>
      <c r="F442">
        <v>9.3682229194591853E-4</v>
      </c>
      <c r="G442">
        <v>6.7669576327325748E-4</v>
      </c>
      <c r="H442">
        <v>3.2214228349259917E-4</v>
      </c>
      <c r="I442">
        <v>4.1024759862003915E-4</v>
      </c>
      <c r="J442">
        <v>3.6674266799827381E-4</v>
      </c>
      <c r="K442">
        <v>5.9498402854454716E-4</v>
      </c>
      <c r="L442" s="9">
        <v>3</v>
      </c>
      <c r="M442">
        <v>4.1049730684138976E-4</v>
      </c>
      <c r="N442">
        <v>4.7416246838574342E-4</v>
      </c>
      <c r="O442">
        <v>3.1704414455013927E-4</v>
      </c>
      <c r="P442">
        <v>4.1024759862003915E-4</v>
      </c>
      <c r="Q442">
        <v>74.469141681211255</v>
      </c>
      <c r="R442">
        <v>32.390528126961158</v>
      </c>
      <c r="S442" s="10">
        <v>0.31009999999999999</v>
      </c>
      <c r="U442">
        <f t="shared" si="6"/>
        <v>1.2939762669395716</v>
      </c>
    </row>
    <row r="443" spans="1:21" ht="21" customHeight="1">
      <c r="A443" t="s">
        <v>464</v>
      </c>
      <c r="B443">
        <v>8.5679795128821265E-6</v>
      </c>
      <c r="C443">
        <v>1.7678783210102512E-5</v>
      </c>
      <c r="D443">
        <v>2.2516583517120246E-6</v>
      </c>
      <c r="E443">
        <v>1.8129276092457905E-5</v>
      </c>
      <c r="F443">
        <v>9.8011149559575964E-6</v>
      </c>
      <c r="G443">
        <v>1.148990250290034E-4</v>
      </c>
      <c r="H443">
        <v>7.2423111043749194E-6</v>
      </c>
      <c r="I443">
        <v>9.0591850154041228E-6</v>
      </c>
      <c r="J443">
        <v>1.0003896800287423E-5</v>
      </c>
      <c r="K443">
        <v>1.1315588382454864E-5</v>
      </c>
      <c r="L443" s="9">
        <v>1</v>
      </c>
      <c r="M443">
        <v>1.1285762424622433E-5</v>
      </c>
      <c r="N443">
        <v>3.050400126630495E-5</v>
      </c>
      <c r="O443">
        <v>9.8011149559575964E-6</v>
      </c>
      <c r="P443">
        <v>1.0003896800287423E-5</v>
      </c>
      <c r="Q443">
        <v>59.259277319319935</v>
      </c>
      <c r="R443">
        <v>154.73897223149945</v>
      </c>
      <c r="S443" s="10">
        <v>0.84109999999999996</v>
      </c>
      <c r="U443">
        <f t="shared" si="6"/>
        <v>1.0206896710467177</v>
      </c>
    </row>
    <row r="444" spans="1:21" ht="21" customHeight="1">
      <c r="A444" t="s">
        <v>465</v>
      </c>
      <c r="B444">
        <v>2.1228178334508485E-4</v>
      </c>
      <c r="C444">
        <v>1.8838128142710562E-5</v>
      </c>
      <c r="D444">
        <v>1.9891907192559985E-5</v>
      </c>
      <c r="E444">
        <v>1.0170531660334284E-4</v>
      </c>
      <c r="F444">
        <v>1.2135193439436906E-4</v>
      </c>
      <c r="G444">
        <v>4.3317278895359327E-5</v>
      </c>
      <c r="H444">
        <v>1.7798474619962077E-4</v>
      </c>
      <c r="I444">
        <v>1.3723171811324639E-4</v>
      </c>
      <c r="J444">
        <v>2.9640262148393089E-5</v>
      </c>
      <c r="K444">
        <v>1.150867316274364E-4</v>
      </c>
      <c r="L444" s="9">
        <v>2</v>
      </c>
      <c r="M444">
        <v>9.481381393561345E-5</v>
      </c>
      <c r="N444">
        <v>1.006521473968112E-4</v>
      </c>
      <c r="O444">
        <v>1.0170531660334284E-4</v>
      </c>
      <c r="P444">
        <v>1.150867316274364E-4</v>
      </c>
      <c r="Q444">
        <v>84.927942273413336</v>
      </c>
      <c r="R444">
        <v>62.553807358205063</v>
      </c>
      <c r="S444" s="10">
        <v>0.69010000000000005</v>
      </c>
      <c r="U444">
        <f t="shared" si="6"/>
        <v>1.1315704573860372</v>
      </c>
    </row>
    <row r="445" spans="1:21" ht="21" customHeight="1">
      <c r="A445" t="s">
        <v>466</v>
      </c>
      <c r="B445">
        <v>2.9149938335060714E-4</v>
      </c>
      <c r="C445">
        <v>3.2374736217356755E-4</v>
      </c>
      <c r="D445">
        <v>1.1207680444681677E-3</v>
      </c>
      <c r="E445">
        <v>9.9258199481728039E-4</v>
      </c>
      <c r="F445">
        <v>1.6685582790998174E-3</v>
      </c>
      <c r="G445">
        <v>8.2945035009890386E-5</v>
      </c>
      <c r="H445">
        <v>1.9216920188478475E-4</v>
      </c>
      <c r="I445">
        <v>2.5971519576359348E-4</v>
      </c>
      <c r="J445">
        <v>3.2218911502452952E-4</v>
      </c>
      <c r="K445">
        <v>4.471050256872035E-4</v>
      </c>
      <c r="L445" s="9">
        <v>4</v>
      </c>
      <c r="M445">
        <v>8.7943101278188803E-4</v>
      </c>
      <c r="N445">
        <v>2.6082471467400031E-4</v>
      </c>
      <c r="O445">
        <v>9.9258199481728039E-4</v>
      </c>
      <c r="P445">
        <v>2.5971519576359348E-4</v>
      </c>
      <c r="Q445">
        <v>66.015822982237054</v>
      </c>
      <c r="R445">
        <v>52.436745656118703</v>
      </c>
      <c r="S445" s="10">
        <v>5.6099999999999997E-2</v>
      </c>
      <c r="U445">
        <f t="shared" si="6"/>
        <v>0.26165616253335644</v>
      </c>
    </row>
    <row r="446" spans="1:21" ht="21" customHeight="1">
      <c r="A446" t="s">
        <v>467</v>
      </c>
      <c r="B446">
        <v>9.5017723968316884E-5</v>
      </c>
      <c r="C446">
        <v>8.3093170905796255E-5</v>
      </c>
      <c r="D446">
        <v>9.7790449766121574E-5</v>
      </c>
      <c r="E446">
        <v>7.0716078979140927E-5</v>
      </c>
      <c r="F446">
        <v>7.878754454165587E-5</v>
      </c>
      <c r="G446">
        <v>1.1831662508396931E-4</v>
      </c>
      <c r="H446">
        <v>1.4590978317418493E-4</v>
      </c>
      <c r="I446">
        <v>1.4793168365541176E-4</v>
      </c>
      <c r="J446">
        <v>1.219682457390386E-4</v>
      </c>
      <c r="K446">
        <v>7.7425973185437643E-5</v>
      </c>
      <c r="L446" s="9">
        <v>3</v>
      </c>
      <c r="M446">
        <v>8.5080993632206291E-5</v>
      </c>
      <c r="N446">
        <v>1.2231046216760842E-4</v>
      </c>
      <c r="O446">
        <v>8.3093170905796255E-5</v>
      </c>
      <c r="P446">
        <v>1.219682457390386E-4</v>
      </c>
      <c r="Q446">
        <v>13.273900850819759</v>
      </c>
      <c r="R446">
        <v>23.283638376360518</v>
      </c>
      <c r="S446" s="10">
        <v>9.5100000000000004E-2</v>
      </c>
      <c r="U446">
        <f t="shared" si="6"/>
        <v>1.4678492156390985</v>
      </c>
    </row>
    <row r="447" spans="1:21" ht="21" customHeight="1">
      <c r="A447" t="s">
        <v>468</v>
      </c>
      <c r="B447">
        <v>5.6572389165734062E-5</v>
      </c>
      <c r="C447">
        <v>5.398755132782602E-5</v>
      </c>
      <c r="D447">
        <v>2.4552268714038764E-5</v>
      </c>
      <c r="E447">
        <v>1.8800226270559086E-4</v>
      </c>
      <c r="F447">
        <v>2.455657226911772E-5</v>
      </c>
      <c r="G447">
        <v>2.6715779082902143E-4</v>
      </c>
      <c r="H447">
        <v>5.4393070909989563E-5</v>
      </c>
      <c r="I447">
        <v>3.4066641887243754E-4</v>
      </c>
      <c r="J447">
        <v>5.6517080877003236E-5</v>
      </c>
      <c r="K447">
        <v>2.1848012210270513E-4</v>
      </c>
      <c r="L447" s="9">
        <v>2</v>
      </c>
      <c r="M447">
        <v>6.9534208836461499E-5</v>
      </c>
      <c r="N447">
        <v>1.8744289671823134E-4</v>
      </c>
      <c r="O447">
        <v>5.398755132782602E-5</v>
      </c>
      <c r="P447">
        <v>2.1848012210270513E-4</v>
      </c>
      <c r="Q447">
        <v>97.779710781340938</v>
      </c>
      <c r="R447">
        <v>68.341129165822736</v>
      </c>
      <c r="S447" s="10">
        <v>9.5100000000000004E-2</v>
      </c>
      <c r="U447">
        <f t="shared" si="6"/>
        <v>4.046861113889733</v>
      </c>
    </row>
    <row r="448" spans="1:21" ht="21" customHeight="1">
      <c r="A448" t="s">
        <v>469</v>
      </c>
      <c r="B448">
        <v>8.6027509318823636E-6</v>
      </c>
      <c r="C448">
        <v>1.1895826947021748E-5</v>
      </c>
      <c r="D448">
        <v>1.4352592554948198E-5</v>
      </c>
      <c r="E448">
        <v>4.8072352805048803E-5</v>
      </c>
      <c r="F448">
        <v>9.1001718050623265E-5</v>
      </c>
      <c r="G448">
        <v>5.8134006611419787E-6</v>
      </c>
      <c r="H448">
        <v>1.0824316195412757E-5</v>
      </c>
      <c r="I448">
        <v>6.3864576183003189E-6</v>
      </c>
      <c r="J448">
        <v>1.6012378997493465E-5</v>
      </c>
      <c r="K448">
        <v>2.4931552603866416E-5</v>
      </c>
      <c r="L448" s="9">
        <v>1</v>
      </c>
      <c r="M448">
        <v>3.4785048257904881E-5</v>
      </c>
      <c r="N448">
        <v>1.2793621215242986E-5</v>
      </c>
      <c r="O448">
        <v>1.4352592554948198E-5</v>
      </c>
      <c r="P448">
        <v>1.0824316195412757E-5</v>
      </c>
      <c r="Q448">
        <v>101.27067210419966</v>
      </c>
      <c r="R448">
        <v>61.959807139432002</v>
      </c>
      <c r="S448" s="10">
        <v>0.31009999999999999</v>
      </c>
      <c r="U448">
        <f t="shared" si="6"/>
        <v>0.75417149577488474</v>
      </c>
    </row>
    <row r="449" spans="1:21" ht="21" customHeight="1">
      <c r="A449" t="s">
        <v>470</v>
      </c>
      <c r="B449">
        <v>2.5122562143725175E-7</v>
      </c>
      <c r="C449">
        <v>1.6891452555318075E-6</v>
      </c>
      <c r="D449">
        <v>5.6869483192024394E-6</v>
      </c>
      <c r="E449">
        <v>1.2394259868192737E-5</v>
      </c>
      <c r="F449">
        <v>3.9792381650313411E-5</v>
      </c>
      <c r="G449">
        <v>1.1724406084099918E-6</v>
      </c>
      <c r="H449">
        <v>6.2330283973268995E-6</v>
      </c>
      <c r="I449">
        <v>1.4684888194833407E-6</v>
      </c>
      <c r="J449">
        <v>9.1883259752696441E-6</v>
      </c>
      <c r="K449">
        <v>6.7790854469010507E-6</v>
      </c>
      <c r="L449" s="9">
        <v>1</v>
      </c>
      <c r="M449">
        <v>1.1962792142935529E-5</v>
      </c>
      <c r="N449">
        <v>4.9682738494781847E-6</v>
      </c>
      <c r="O449">
        <v>5.6869483192024394E-6</v>
      </c>
      <c r="P449">
        <v>6.2330283973268995E-6</v>
      </c>
      <c r="Q449">
        <v>135.87109575293408</v>
      </c>
      <c r="R449">
        <v>70.694088193508122</v>
      </c>
      <c r="S449" s="10">
        <v>0.84109999999999996</v>
      </c>
      <c r="U449">
        <f t="shared" si="6"/>
        <v>1.0960233938262771</v>
      </c>
    </row>
    <row r="450" spans="1:21" ht="21" customHeight="1">
      <c r="A450" t="s">
        <v>471</v>
      </c>
      <c r="B450">
        <v>1.4578426422072775E-4</v>
      </c>
      <c r="C450">
        <v>3.7779079415337423E-5</v>
      </c>
      <c r="D450">
        <v>3.4235725235854688E-4</v>
      </c>
      <c r="E450">
        <v>7.0654988804179884E-5</v>
      </c>
      <c r="F450">
        <v>5.6341202523117256E-5</v>
      </c>
      <c r="G450">
        <v>4.1351559368914643E-5</v>
      </c>
      <c r="H450">
        <v>1.4611601823911639E-4</v>
      </c>
      <c r="I450">
        <v>3.3444155934766022E-5</v>
      </c>
      <c r="J450">
        <v>4.4502299565770812E-5</v>
      </c>
      <c r="K450">
        <v>9.6340513708567115E-5</v>
      </c>
      <c r="L450" s="9">
        <v>2</v>
      </c>
      <c r="M450">
        <v>1.305833574643818E-4</v>
      </c>
      <c r="N450">
        <v>7.2350909363426991E-5</v>
      </c>
      <c r="O450">
        <v>7.0654988804179884E-5</v>
      </c>
      <c r="P450">
        <v>4.4502299565770812E-5</v>
      </c>
      <c r="Q450">
        <v>95.950085671070227</v>
      </c>
      <c r="R450">
        <v>66.526757492732187</v>
      </c>
      <c r="S450" s="10">
        <v>0.54810000000000003</v>
      </c>
      <c r="U450">
        <f t="shared" si="6"/>
        <v>0.62985360721107486</v>
      </c>
    </row>
    <row r="451" spans="1:21" ht="21" customHeight="1">
      <c r="A451" t="s">
        <v>472</v>
      </c>
      <c r="B451">
        <v>4.5912377532115518E-6</v>
      </c>
      <c r="C451">
        <v>5.0831957722399477E-6</v>
      </c>
      <c r="D451">
        <v>1.9487587867241717E-5</v>
      </c>
      <c r="E451">
        <v>1.7414632688470953E-5</v>
      </c>
      <c r="F451">
        <v>4.0589787302463309E-5</v>
      </c>
      <c r="G451">
        <v>3.6974016492104532E-5</v>
      </c>
      <c r="H451">
        <v>1.9043829877871328E-5</v>
      </c>
      <c r="I451">
        <v>2.2978545708679148E-5</v>
      </c>
      <c r="J451">
        <v>1.5377883052412053E-6</v>
      </c>
      <c r="K451">
        <v>5.2604698714978392E-5</v>
      </c>
      <c r="L451" s="9">
        <v>1</v>
      </c>
      <c r="M451">
        <v>1.7433288276725496E-5</v>
      </c>
      <c r="N451">
        <v>2.662777581977492E-5</v>
      </c>
      <c r="O451">
        <v>1.7414632688470953E-5</v>
      </c>
      <c r="P451">
        <v>2.2978545708679148E-5</v>
      </c>
      <c r="Q451">
        <v>84.0051154680434</v>
      </c>
      <c r="R451">
        <v>72.291367111010345</v>
      </c>
      <c r="S451" s="10">
        <v>0.54810000000000003</v>
      </c>
      <c r="U451">
        <f t="shared" si="6"/>
        <v>1.3194964326690442</v>
      </c>
    </row>
    <row r="452" spans="1:21" ht="21" customHeight="1">
      <c r="A452" t="s">
        <v>473</v>
      </c>
      <c r="B452">
        <v>9.8473544911334121E-6</v>
      </c>
      <c r="C452">
        <v>1.3319108746336476E-5</v>
      </c>
      <c r="D452">
        <v>3.6648357136311625E-5</v>
      </c>
      <c r="E452">
        <v>2.2015458107928621E-5</v>
      </c>
      <c r="F452">
        <v>5.9573562700979772E-5</v>
      </c>
      <c r="G452">
        <v>1.35055772134149E-5</v>
      </c>
      <c r="H452">
        <v>3.602682844584298E-6</v>
      </c>
      <c r="I452">
        <v>6.7701413574203721E-6</v>
      </c>
      <c r="J452">
        <v>3.1143842725109268E-6</v>
      </c>
      <c r="K452">
        <v>2.0146410523862168E-5</v>
      </c>
      <c r="L452" s="9">
        <v>1</v>
      </c>
      <c r="M452">
        <v>2.8280768236537984E-5</v>
      </c>
      <c r="N452">
        <v>9.4278392423585317E-6</v>
      </c>
      <c r="O452">
        <v>2.2015458107928621E-5</v>
      </c>
      <c r="P452">
        <v>6.7701413574203721E-6</v>
      </c>
      <c r="Q452">
        <v>71.862737037913178</v>
      </c>
      <c r="R452">
        <v>77.286863542289041</v>
      </c>
      <c r="S452" s="10">
        <v>9.5100000000000004E-2</v>
      </c>
      <c r="U452">
        <f t="shared" si="6"/>
        <v>0.30751762349120421</v>
      </c>
    </row>
    <row r="453" spans="1:21" ht="21" customHeight="1">
      <c r="A453" t="s">
        <v>474</v>
      </c>
      <c r="B453">
        <v>2.7603888240930381E-3</v>
      </c>
      <c r="C453">
        <v>1.3605007366546962E-3</v>
      </c>
      <c r="D453">
        <v>1.1490957960828239E-3</v>
      </c>
      <c r="E453">
        <v>1.6173151423797996E-3</v>
      </c>
      <c r="F453">
        <v>8.5388716936263666E-4</v>
      </c>
      <c r="G453">
        <v>1.0374285684948826E-3</v>
      </c>
      <c r="H453">
        <v>1.5297619300649191E-3</v>
      </c>
      <c r="I453">
        <v>1.1454214710100805E-3</v>
      </c>
      <c r="J453">
        <v>1.0196731243477016E-3</v>
      </c>
      <c r="K453">
        <v>9.3779314409636681E-4</v>
      </c>
      <c r="L453" s="9">
        <v>3</v>
      </c>
      <c r="M453">
        <v>1.548237533714599E-3</v>
      </c>
      <c r="N453">
        <v>1.1340156476027901E-3</v>
      </c>
      <c r="O453">
        <v>1.3605007366546962E-3</v>
      </c>
      <c r="P453">
        <v>1.0374285684948826E-3</v>
      </c>
      <c r="Q453">
        <v>47.361865989736778</v>
      </c>
      <c r="R453">
        <v>20.569893781118317</v>
      </c>
      <c r="S453" s="10">
        <v>0.31009999999999999</v>
      </c>
      <c r="U453">
        <f t="shared" ref="U453:U516" si="7">P453/O453</f>
        <v>0.76253436734315316</v>
      </c>
    </row>
    <row r="454" spans="1:21" ht="21" customHeight="1">
      <c r="A454" t="s">
        <v>475</v>
      </c>
      <c r="B454">
        <v>1.1543679685827204E-5</v>
      </c>
      <c r="C454">
        <v>1.7662764550463552E-5</v>
      </c>
      <c r="D454">
        <v>4.7380382289331657E-5</v>
      </c>
      <c r="E454">
        <v>2.7202534352912123E-4</v>
      </c>
      <c r="F454">
        <v>2.3993483832916696E-5</v>
      </c>
      <c r="G454">
        <v>1.4104418726603815E-4</v>
      </c>
      <c r="H454">
        <v>4.5048680746984553E-5</v>
      </c>
      <c r="I454">
        <v>6.2132336288258153E-5</v>
      </c>
      <c r="J454">
        <v>7.2310686625565355E-5</v>
      </c>
      <c r="K454">
        <v>2.6862993644986114E-5</v>
      </c>
      <c r="L454" s="9">
        <v>2</v>
      </c>
      <c r="M454">
        <v>7.4521130777532074E-5</v>
      </c>
      <c r="N454">
        <v>6.9479776914366476E-5</v>
      </c>
      <c r="O454">
        <v>2.3993483832916696E-5</v>
      </c>
      <c r="P454">
        <v>6.2132336288258153E-5</v>
      </c>
      <c r="Q454">
        <v>149.27198160262051</v>
      </c>
      <c r="R454">
        <v>62.721911788235808</v>
      </c>
      <c r="S454" s="10">
        <v>0.31009999999999999</v>
      </c>
      <c r="U454">
        <f t="shared" si="7"/>
        <v>2.5895504263127771</v>
      </c>
    </row>
    <row r="455" spans="1:21" ht="21" customHeight="1">
      <c r="A455" t="s">
        <v>476</v>
      </c>
      <c r="B455">
        <v>5.1598795437682548E-5</v>
      </c>
      <c r="C455">
        <v>3.0901073662335185E-5</v>
      </c>
      <c r="D455">
        <v>2.3198224411473593E-5</v>
      </c>
      <c r="E455">
        <v>3.0244592525441568E-5</v>
      </c>
      <c r="F455">
        <v>9.5319436041297863E-5</v>
      </c>
      <c r="G455">
        <v>1.6461598273806009E-5</v>
      </c>
      <c r="H455">
        <v>2.2423646132000685E-5</v>
      </c>
      <c r="I455">
        <v>3.7514799222836214E-5</v>
      </c>
      <c r="J455">
        <v>1.8917329733399302E-5</v>
      </c>
      <c r="K455">
        <v>1.3853024555239226E-5</v>
      </c>
      <c r="L455" s="9">
        <v>2</v>
      </c>
      <c r="M455">
        <v>4.6252424415646152E-5</v>
      </c>
      <c r="N455">
        <v>2.1834079583456285E-5</v>
      </c>
      <c r="O455">
        <v>3.0901073662335185E-5</v>
      </c>
      <c r="P455">
        <v>1.8917329733399302E-5</v>
      </c>
      <c r="Q455">
        <v>63.583776491948541</v>
      </c>
      <c r="R455">
        <v>42.676421488927375</v>
      </c>
      <c r="S455" s="10">
        <v>5.6099999999999997E-2</v>
      </c>
      <c r="U455">
        <f t="shared" si="7"/>
        <v>0.61219004686097123</v>
      </c>
    </row>
    <row r="456" spans="1:21" ht="21" customHeight="1">
      <c r="A456" t="s">
        <v>477</v>
      </c>
      <c r="B456">
        <v>1.9049339418260859E-5</v>
      </c>
      <c r="C456">
        <v>1.4362778510195309E-5</v>
      </c>
      <c r="D456">
        <v>3.0274151316394583E-5</v>
      </c>
      <c r="E456">
        <v>2.5577902880355911E-5</v>
      </c>
      <c r="F456">
        <v>5.8878527998729443E-5</v>
      </c>
      <c r="G456">
        <v>1.2832226466875501E-5</v>
      </c>
      <c r="H456">
        <v>2.4741404397206666E-5</v>
      </c>
      <c r="I456">
        <v>1.9631682056002689E-5</v>
      </c>
      <c r="J456">
        <v>7.3581291256016691E-6</v>
      </c>
      <c r="K456">
        <v>1.1904090633212484E-5</v>
      </c>
      <c r="L456" s="9">
        <v>1</v>
      </c>
      <c r="M456">
        <v>2.9628540024787225E-5</v>
      </c>
      <c r="N456">
        <v>1.5293506535779803E-5</v>
      </c>
      <c r="O456">
        <v>2.5577902880355911E-5</v>
      </c>
      <c r="P456">
        <v>1.2832226466875501E-5</v>
      </c>
      <c r="Q456">
        <v>58.879938217039161</v>
      </c>
      <c r="R456">
        <v>44.898557515814957</v>
      </c>
      <c r="S456" s="10">
        <v>9.5100000000000004E-2</v>
      </c>
      <c r="U456">
        <f t="shared" si="7"/>
        <v>0.5016918911178907</v>
      </c>
    </row>
    <row r="457" spans="1:21" ht="21" customHeight="1">
      <c r="A457" t="s">
        <v>478</v>
      </c>
      <c r="B457">
        <v>1.3018945877483409E-5</v>
      </c>
      <c r="C457">
        <v>8.4524088496204186E-6</v>
      </c>
      <c r="D457">
        <v>7.8492206177786544E-6</v>
      </c>
      <c r="E457">
        <v>4.7646890262719349E-5</v>
      </c>
      <c r="F457">
        <v>3.6604912687444383E-5</v>
      </c>
      <c r="G457">
        <v>1.9653344403487705E-6</v>
      </c>
      <c r="H457">
        <v>1.6168529384088369E-5</v>
      </c>
      <c r="I457">
        <v>1.2146737633974902E-5</v>
      </c>
      <c r="J457">
        <v>1.9401973606931802E-6</v>
      </c>
      <c r="K457">
        <v>2.3191922617239405E-5</v>
      </c>
      <c r="L457" s="9">
        <v>1</v>
      </c>
      <c r="M457">
        <v>2.2714475659009244E-5</v>
      </c>
      <c r="N457">
        <v>1.1082544287268925E-5</v>
      </c>
      <c r="O457">
        <v>1.3018945877483409E-5</v>
      </c>
      <c r="P457">
        <v>1.2146737633974902E-5</v>
      </c>
      <c r="Q457">
        <v>80.36650164718408</v>
      </c>
      <c r="R457">
        <v>83.231711312658078</v>
      </c>
      <c r="S457" s="10">
        <v>0.42109999999999997</v>
      </c>
      <c r="U457">
        <f t="shared" si="7"/>
        <v>0.93300469548636711</v>
      </c>
    </row>
    <row r="458" spans="1:21" ht="21" customHeight="1">
      <c r="A458" t="s">
        <v>479</v>
      </c>
      <c r="B458">
        <v>2.1014208811584127E-6</v>
      </c>
      <c r="C458">
        <v>1.5512583903469209E-5</v>
      </c>
      <c r="D458">
        <v>1.1237322310818482E-6</v>
      </c>
      <c r="E458">
        <v>1.1994145357281106E-4</v>
      </c>
      <c r="F458">
        <v>9.5732560218328705E-6</v>
      </c>
      <c r="G458">
        <v>4.0266617383418742E-6</v>
      </c>
      <c r="H458">
        <v>3.7682582595554345E-6</v>
      </c>
      <c r="I458">
        <v>7.9207427391774792E-6</v>
      </c>
      <c r="J458">
        <v>3.5403085488344817E-5</v>
      </c>
      <c r="K458">
        <v>1.4738315163195089E-5</v>
      </c>
      <c r="L458" s="9">
        <v>1</v>
      </c>
      <c r="M458">
        <v>2.9650489322070682E-5</v>
      </c>
      <c r="N458">
        <v>1.317141267772294E-5</v>
      </c>
      <c r="O458">
        <v>9.5732560218328705E-6</v>
      </c>
      <c r="P458">
        <v>7.9207427391774792E-6</v>
      </c>
      <c r="Q458">
        <v>171.37585624627226</v>
      </c>
      <c r="R458">
        <v>100.17085686392089</v>
      </c>
      <c r="S458" s="10">
        <v>1.0001</v>
      </c>
      <c r="U458">
        <f t="shared" si="7"/>
        <v>0.82738231601801393</v>
      </c>
    </row>
    <row r="459" spans="1:21" ht="21" customHeight="1">
      <c r="A459" t="s">
        <v>480</v>
      </c>
      <c r="B459">
        <v>7.9440901646240727E-5</v>
      </c>
      <c r="C459">
        <v>1.5292712053539744E-4</v>
      </c>
      <c r="D459">
        <v>1.8477515523010395E-4</v>
      </c>
      <c r="E459">
        <v>1.0101041040152709E-4</v>
      </c>
      <c r="F459">
        <v>6.732360127141351E-4</v>
      </c>
      <c r="G459">
        <v>2.9172700571342808E-3</v>
      </c>
      <c r="H459">
        <v>5.3488650650419139E-4</v>
      </c>
      <c r="I459">
        <v>2.6791762914657989E-4</v>
      </c>
      <c r="J459">
        <v>1.1631670759211896E-4</v>
      </c>
      <c r="K459">
        <v>6.3964445910326431E-5</v>
      </c>
      <c r="L459" s="9">
        <v>2</v>
      </c>
      <c r="M459">
        <v>2.3827792010548088E-4</v>
      </c>
      <c r="N459">
        <v>7.8007106925749949E-4</v>
      </c>
      <c r="O459">
        <v>1.5292712053539744E-4</v>
      </c>
      <c r="P459">
        <v>2.6791762914657989E-4</v>
      </c>
      <c r="Q459">
        <v>103.52687520080373</v>
      </c>
      <c r="R459">
        <v>154.94201033329688</v>
      </c>
      <c r="S459" s="10">
        <v>0.69010000000000005</v>
      </c>
      <c r="U459">
        <f t="shared" si="7"/>
        <v>1.7519301233724991</v>
      </c>
    </row>
    <row r="460" spans="1:21" ht="21" customHeight="1">
      <c r="A460" t="s">
        <v>481</v>
      </c>
      <c r="B460">
        <v>8.9340255902341128E-5</v>
      </c>
      <c r="C460">
        <v>3.5074433637471773E-5</v>
      </c>
      <c r="D460">
        <v>5.0849850794228397E-5</v>
      </c>
      <c r="E460">
        <v>3.2473311982407755E-5</v>
      </c>
      <c r="F460">
        <v>5.7455157732693034E-5</v>
      </c>
      <c r="G460">
        <v>1.5511651132039275E-4</v>
      </c>
      <c r="H460">
        <v>5.5494074956510638E-5</v>
      </c>
      <c r="I460">
        <v>1.5350695871428201E-4</v>
      </c>
      <c r="J460">
        <v>6.9442994675883682E-5</v>
      </c>
      <c r="K460">
        <v>1.6150559019934902E-4</v>
      </c>
      <c r="L460" s="9">
        <v>2</v>
      </c>
      <c r="M460">
        <v>5.3038602009828411E-5</v>
      </c>
      <c r="N460">
        <v>1.1901322597328362E-4</v>
      </c>
      <c r="O460">
        <v>5.0849850794228397E-5</v>
      </c>
      <c r="P460">
        <v>1.5350695871428201E-4</v>
      </c>
      <c r="Q460">
        <v>43.074187665543626</v>
      </c>
      <c r="R460">
        <v>43.641605316267174</v>
      </c>
      <c r="S460" s="10">
        <v>5.6099999999999997E-2</v>
      </c>
      <c r="U460">
        <f t="shared" si="7"/>
        <v>3.0188281050316372</v>
      </c>
    </row>
    <row r="461" spans="1:21" ht="21" customHeight="1">
      <c r="A461" t="s">
        <v>482</v>
      </c>
      <c r="B461">
        <v>2.7290222504837165E-4</v>
      </c>
      <c r="C461">
        <v>6.9822366026383854E-5</v>
      </c>
      <c r="D461">
        <v>1.3088665952011165E-4</v>
      </c>
      <c r="E461">
        <v>2.2382152909928375E-4</v>
      </c>
      <c r="F461">
        <v>1.4806210743552469E-4</v>
      </c>
      <c r="G461">
        <v>1.216938171989466E-4</v>
      </c>
      <c r="H461">
        <v>2.1279838939803627E-4</v>
      </c>
      <c r="I461">
        <v>1.2480774047194244E-4</v>
      </c>
      <c r="J461">
        <v>2.2586395293313711E-4</v>
      </c>
      <c r="K461">
        <v>8.4107699805436811E-5</v>
      </c>
      <c r="L461" s="9">
        <v>3</v>
      </c>
      <c r="M461">
        <v>1.6909897742593512E-4</v>
      </c>
      <c r="N461">
        <v>1.5385431996149985E-4</v>
      </c>
      <c r="O461">
        <v>1.4806210743552469E-4</v>
      </c>
      <c r="P461">
        <v>1.2480774047194244E-4</v>
      </c>
      <c r="Q461">
        <v>47.243224630177636</v>
      </c>
      <c r="R461">
        <v>40.332419240302016</v>
      </c>
      <c r="S461" s="10">
        <v>0.69010000000000005</v>
      </c>
      <c r="U461">
        <f t="shared" si="7"/>
        <v>0.84294180755391024</v>
      </c>
    </row>
    <row r="462" spans="1:21" ht="21" customHeight="1">
      <c r="A462" t="s">
        <v>483</v>
      </c>
      <c r="B462">
        <v>1.7056128419338381E-4</v>
      </c>
      <c r="C462">
        <v>1.2148112705593684E-5</v>
      </c>
      <c r="D462">
        <v>9.4009954216090529E-5</v>
      </c>
      <c r="E462">
        <v>3.9503737283616969E-5</v>
      </c>
      <c r="F462">
        <v>9.4828841279442981E-5</v>
      </c>
      <c r="G462">
        <v>1.5035512102945267E-5</v>
      </c>
      <c r="H462">
        <v>5.2573350830477123E-5</v>
      </c>
      <c r="I462">
        <v>1.3609627438719983E-4</v>
      </c>
      <c r="J462">
        <v>2.6270135942904097E-5</v>
      </c>
      <c r="K462">
        <v>2.5915084058716048E-5</v>
      </c>
      <c r="L462" s="9">
        <v>3</v>
      </c>
      <c r="M462">
        <v>8.2210385935625594E-5</v>
      </c>
      <c r="N462">
        <v>5.1178071464448471E-5</v>
      </c>
      <c r="O462">
        <v>9.4009954216090529E-5</v>
      </c>
      <c r="P462">
        <v>2.6270135942904097E-5</v>
      </c>
      <c r="Q462">
        <v>74.082416881395346</v>
      </c>
      <c r="R462">
        <v>96.607342492885309</v>
      </c>
      <c r="S462" s="10">
        <v>0.54810000000000003</v>
      </c>
      <c r="U462">
        <f t="shared" si="7"/>
        <v>0.27943993975914266</v>
      </c>
    </row>
    <row r="463" spans="1:21" ht="21" customHeight="1">
      <c r="A463" t="s">
        <v>484</v>
      </c>
      <c r="B463">
        <v>1.0172484826465574E-5</v>
      </c>
      <c r="C463">
        <v>9.2645116476505658E-6</v>
      </c>
      <c r="D463">
        <v>8.5850822546951646E-6</v>
      </c>
      <c r="E463">
        <v>1.037952750700534E-5</v>
      </c>
      <c r="F463">
        <v>2.6956162535355676E-5</v>
      </c>
      <c r="G463">
        <v>6.6708103807926523E-6</v>
      </c>
      <c r="H463">
        <v>5.67906593806959E-6</v>
      </c>
      <c r="I463">
        <v>6.4780182953841782E-6</v>
      </c>
      <c r="J463">
        <v>3.4828029215471768E-6</v>
      </c>
      <c r="K463">
        <v>8.2636363581025265E-6</v>
      </c>
      <c r="L463" s="9">
        <v>2</v>
      </c>
      <c r="M463">
        <v>1.3071553754234464E-5</v>
      </c>
      <c r="N463">
        <v>6.1148667787792247E-6</v>
      </c>
      <c r="O463">
        <v>1.0172484826465574E-5</v>
      </c>
      <c r="P463">
        <v>6.4780182953841782E-6</v>
      </c>
      <c r="Q463">
        <v>59.634273303405841</v>
      </c>
      <c r="R463">
        <v>28.532023275113811</v>
      </c>
      <c r="S463" s="10">
        <v>8.0999999999999996E-3</v>
      </c>
      <c r="T463">
        <f>-1/U463</f>
        <v>-1.5703081347753891</v>
      </c>
      <c r="U463">
        <f t="shared" si="7"/>
        <v>0.63681769065218286</v>
      </c>
    </row>
    <row r="464" spans="1:21" ht="21" customHeight="1">
      <c r="A464" t="s">
        <v>485</v>
      </c>
      <c r="B464">
        <v>1.7565765159703061E-4</v>
      </c>
      <c r="C464">
        <v>1.0464108432137318E-5</v>
      </c>
      <c r="D464">
        <v>4.0377782843031044E-5</v>
      </c>
      <c r="E464">
        <v>4.5959511757396258E-5</v>
      </c>
      <c r="F464">
        <v>9.037677760757206E-5</v>
      </c>
      <c r="G464">
        <v>3.6591363011243816E-5</v>
      </c>
      <c r="H464">
        <v>3.9546950944786108E-5</v>
      </c>
      <c r="I464">
        <v>3.3598666669589982E-6</v>
      </c>
      <c r="J464">
        <v>7.6645706125555918E-6</v>
      </c>
      <c r="K464">
        <v>7.5341943611130269E-5</v>
      </c>
      <c r="L464" s="9">
        <v>2</v>
      </c>
      <c r="M464">
        <v>7.2567166447433444E-5</v>
      </c>
      <c r="N464">
        <v>3.2500938969334953E-5</v>
      </c>
      <c r="O464">
        <v>4.5959511757396258E-5</v>
      </c>
      <c r="P464">
        <v>3.6591363011243816E-5</v>
      </c>
      <c r="Q464">
        <v>88.628416076736258</v>
      </c>
      <c r="R464">
        <v>89.27826626470214</v>
      </c>
      <c r="S464" s="10">
        <v>0.15110000000000001</v>
      </c>
      <c r="U464">
        <f t="shared" si="7"/>
        <v>0.79616518130994229</v>
      </c>
    </row>
    <row r="465" spans="1:21" ht="21" customHeight="1">
      <c r="A465" t="s">
        <v>486</v>
      </c>
      <c r="B465">
        <v>1.0238932123886556E-5</v>
      </c>
      <c r="C465">
        <v>9.0169355950520354E-6</v>
      </c>
      <c r="D465">
        <v>4.8770856366861276E-5</v>
      </c>
      <c r="E465">
        <v>2.5590765189245883E-5</v>
      </c>
      <c r="F465">
        <v>3.9972825043012322E-4</v>
      </c>
      <c r="G465">
        <v>2.5400928390137927E-5</v>
      </c>
      <c r="H465">
        <v>3.8375856849983962E-5</v>
      </c>
      <c r="I465">
        <v>2.0711210274139144E-5</v>
      </c>
      <c r="J465">
        <v>1.2073394246804527E-5</v>
      </c>
      <c r="K465">
        <v>1.7425602716311702E-4</v>
      </c>
      <c r="L465" s="9">
        <v>2</v>
      </c>
      <c r="M465">
        <v>9.8669147941033786E-5</v>
      </c>
      <c r="N465">
        <v>5.4163483384836515E-5</v>
      </c>
      <c r="O465">
        <v>2.5590765189245883E-5</v>
      </c>
      <c r="P465">
        <v>2.5400928390137927E-5</v>
      </c>
      <c r="Q465">
        <v>171.33965668577173</v>
      </c>
      <c r="R465">
        <v>125.18347294007326</v>
      </c>
      <c r="S465" s="10">
        <v>1.0001</v>
      </c>
      <c r="U465">
        <f t="shared" si="7"/>
        <v>0.99258182404066087</v>
      </c>
    </row>
    <row r="466" spans="1:21" ht="21" customHeight="1">
      <c r="A466" t="s">
        <v>487</v>
      </c>
      <c r="B466">
        <v>3.9931905359198616E-5</v>
      </c>
      <c r="C466">
        <v>3.2722516583734559E-5</v>
      </c>
      <c r="D466">
        <v>4.9100888519243289E-5</v>
      </c>
      <c r="E466">
        <v>1.3479128516671629E-4</v>
      </c>
      <c r="F466">
        <v>2.0606967450455361E-4</v>
      </c>
      <c r="G466">
        <v>3.2661027503990233E-5</v>
      </c>
      <c r="H466">
        <v>4.5586616285202829E-5</v>
      </c>
      <c r="I466">
        <v>2.5943786574925072E-4</v>
      </c>
      <c r="J466">
        <v>3.4413531371662678E-5</v>
      </c>
      <c r="K466">
        <v>4.0345781120517376E-5</v>
      </c>
      <c r="L466" s="9">
        <v>3</v>
      </c>
      <c r="M466">
        <v>9.2523254026689259E-5</v>
      </c>
      <c r="N466">
        <v>8.248896440612477E-5</v>
      </c>
      <c r="O466">
        <v>4.9100888519243289E-5</v>
      </c>
      <c r="P466">
        <v>4.0345781120517376E-5</v>
      </c>
      <c r="Q466">
        <v>81.790309037997943</v>
      </c>
      <c r="R466">
        <v>120.07545249216001</v>
      </c>
      <c r="S466" s="10">
        <v>0.69010000000000005</v>
      </c>
      <c r="U466">
        <f t="shared" si="7"/>
        <v>0.82169146704352058</v>
      </c>
    </row>
    <row r="467" spans="1:21" ht="21" customHeight="1">
      <c r="A467" t="s">
        <v>488</v>
      </c>
      <c r="B467">
        <v>4.6992764886920579E-5</v>
      </c>
      <c r="C467">
        <v>3.2524830919699348E-5</v>
      </c>
      <c r="D467">
        <v>1.4673060642116911E-5</v>
      </c>
      <c r="E467">
        <v>2.0942778911350475E-5</v>
      </c>
      <c r="F467">
        <v>2.307241653118158E-6</v>
      </c>
      <c r="G467">
        <v>4.4811747622405358E-5</v>
      </c>
      <c r="H467">
        <v>5.5884201935170458E-5</v>
      </c>
      <c r="I467">
        <v>1.9271694657758689E-5</v>
      </c>
      <c r="J467">
        <v>2.2481403469754758E-5</v>
      </c>
      <c r="K467">
        <v>2.1836625761789217E-5</v>
      </c>
      <c r="L467" s="9">
        <v>1</v>
      </c>
      <c r="M467">
        <v>2.3488135402641095E-5</v>
      </c>
      <c r="N467">
        <v>3.2857134689375695E-5</v>
      </c>
      <c r="O467">
        <v>2.0942778911350475E-5</v>
      </c>
      <c r="P467">
        <v>2.2481403469754758E-5</v>
      </c>
      <c r="Q467">
        <v>72.718764528310913</v>
      </c>
      <c r="R467">
        <v>50.167350331358499</v>
      </c>
      <c r="S467" s="10">
        <v>0.42109999999999997</v>
      </c>
      <c r="U467">
        <f t="shared" si="7"/>
        <v>1.0734680227928295</v>
      </c>
    </row>
    <row r="468" spans="1:21" ht="21" customHeight="1">
      <c r="A468" t="s">
        <v>489</v>
      </c>
      <c r="B468">
        <v>1.3224853285907648E-6</v>
      </c>
      <c r="C468">
        <v>8.3470176033819868E-6</v>
      </c>
      <c r="D468">
        <v>2.3530238306228842E-5</v>
      </c>
      <c r="E468">
        <v>2.4664298311649379E-5</v>
      </c>
      <c r="F468">
        <v>6.0967421372257149E-5</v>
      </c>
      <c r="G468">
        <v>4.3230144956923388E-5</v>
      </c>
      <c r="H468">
        <v>9.9643997768063685E-6</v>
      </c>
      <c r="I468">
        <v>5.4541931800617126E-5</v>
      </c>
      <c r="J468">
        <v>1.1728203860661217E-5</v>
      </c>
      <c r="K468">
        <v>1.5410513110042856E-4</v>
      </c>
      <c r="L468" s="9">
        <v>1</v>
      </c>
      <c r="M468">
        <v>2.3766292184421622E-5</v>
      </c>
      <c r="N468">
        <v>5.4713962299087328E-5</v>
      </c>
      <c r="O468">
        <v>2.3530238306228842E-5</v>
      </c>
      <c r="P468">
        <v>4.3230144956923388E-5</v>
      </c>
      <c r="Q468">
        <v>97.010162290632465</v>
      </c>
      <c r="R468">
        <v>107.58857521787803</v>
      </c>
      <c r="S468" s="10">
        <v>0.42109999999999997</v>
      </c>
      <c r="U468">
        <f t="shared" si="7"/>
        <v>1.8372166228966604</v>
      </c>
    </row>
    <row r="469" spans="1:21" ht="21" customHeight="1">
      <c r="A469" t="s">
        <v>490</v>
      </c>
      <c r="B469">
        <v>1.9020000120604877E-6</v>
      </c>
      <c r="C469">
        <v>3.1635016366715733E-6</v>
      </c>
      <c r="D469">
        <v>4.5391912618822594E-6</v>
      </c>
      <c r="E469">
        <v>9.8721089998726231E-7</v>
      </c>
      <c r="F469">
        <v>5.3049207248703594E-6</v>
      </c>
      <c r="G469">
        <v>1.4061226164206103E-5</v>
      </c>
      <c r="H469">
        <v>4.0530271220998866E-5</v>
      </c>
      <c r="I469">
        <v>2.2164364163626368E-5</v>
      </c>
      <c r="J469">
        <v>2.7449153293960067E-6</v>
      </c>
      <c r="K469">
        <v>2.0487051482446191E-5</v>
      </c>
      <c r="L469" s="9">
        <v>1</v>
      </c>
      <c r="M469">
        <v>3.1793649070943881E-6</v>
      </c>
      <c r="N469">
        <v>1.9997565672134705E-5</v>
      </c>
      <c r="O469">
        <v>3.1635016366715733E-6</v>
      </c>
      <c r="P469">
        <v>2.0487051482446191E-5</v>
      </c>
      <c r="Q469">
        <v>56.274556263671435</v>
      </c>
      <c r="R469">
        <v>68.902357609776061</v>
      </c>
      <c r="S469" s="10">
        <v>5.6099999999999997E-2</v>
      </c>
      <c r="U469">
        <f t="shared" si="7"/>
        <v>6.4760679257941867</v>
      </c>
    </row>
    <row r="470" spans="1:21" ht="21" customHeight="1">
      <c r="A470" t="s">
        <v>491</v>
      </c>
      <c r="B470">
        <v>4.0470992595116985E-7</v>
      </c>
      <c r="C470">
        <v>1.1349664698685757E-5</v>
      </c>
      <c r="D470">
        <v>2.6871643093216985E-5</v>
      </c>
      <c r="E470">
        <v>2.6356862860644297E-5</v>
      </c>
      <c r="F470">
        <v>6.5008092016737869E-5</v>
      </c>
      <c r="G470">
        <v>3.0387664071232827E-5</v>
      </c>
      <c r="H470">
        <v>1.1216828177815162E-5</v>
      </c>
      <c r="I470">
        <v>1.1769502841221681E-5</v>
      </c>
      <c r="J470">
        <v>1.992595805342826E-5</v>
      </c>
      <c r="K470">
        <v>1.4715238306960151E-4</v>
      </c>
      <c r="L470" s="9">
        <v>1</v>
      </c>
      <c r="M470">
        <v>2.5998194519047216E-5</v>
      </c>
      <c r="N470">
        <v>4.4090467242659886E-5</v>
      </c>
      <c r="O470">
        <v>2.6356862860644297E-5</v>
      </c>
      <c r="P470">
        <v>1.992595805342826E-5</v>
      </c>
      <c r="Q470">
        <v>94.065825384547111</v>
      </c>
      <c r="R470">
        <v>131.85417565581011</v>
      </c>
      <c r="S470" s="10">
        <v>0.84109999999999996</v>
      </c>
      <c r="U470">
        <f t="shared" si="7"/>
        <v>0.75600643971864445</v>
      </c>
    </row>
    <row r="471" spans="1:21" ht="21" customHeight="1">
      <c r="A471" t="s">
        <v>492</v>
      </c>
      <c r="B471">
        <v>1.1049808408364494E-4</v>
      </c>
      <c r="C471">
        <v>8.7860100615812545E-5</v>
      </c>
      <c r="D471">
        <v>1.9672422261522122E-5</v>
      </c>
      <c r="E471">
        <v>1.7664651713460625E-5</v>
      </c>
      <c r="F471">
        <v>2.0106654900927153E-5</v>
      </c>
      <c r="G471">
        <v>5.0602367464687626E-5</v>
      </c>
      <c r="H471">
        <v>1.2684023078308174E-4</v>
      </c>
      <c r="I471">
        <v>5.5496301575699538E-5</v>
      </c>
      <c r="J471">
        <v>9.5556985634830779E-6</v>
      </c>
      <c r="K471">
        <v>1.4019756040355949E-4</v>
      </c>
      <c r="L471" s="9">
        <v>1</v>
      </c>
      <c r="M471">
        <v>5.1160382715073477E-5</v>
      </c>
      <c r="N471">
        <v>7.6538431758102298E-5</v>
      </c>
      <c r="O471">
        <v>2.0106654900927153E-5</v>
      </c>
      <c r="P471">
        <v>5.5496301575699538E-5</v>
      </c>
      <c r="Q471">
        <v>87.116448729692465</v>
      </c>
      <c r="R471">
        <v>72.110964168749959</v>
      </c>
      <c r="S471" s="10">
        <v>0.54810000000000003</v>
      </c>
      <c r="U471">
        <f t="shared" si="7"/>
        <v>2.7600961895029346</v>
      </c>
    </row>
    <row r="472" spans="1:21" ht="21" customHeight="1">
      <c r="A472" t="s">
        <v>493</v>
      </c>
      <c r="B472">
        <v>1.8719355914073274E-6</v>
      </c>
      <c r="C472">
        <v>7.4412606162703692E-6</v>
      </c>
      <c r="D472">
        <v>1.2139572789528761E-5</v>
      </c>
      <c r="E472">
        <v>2.1652807143466889E-5</v>
      </c>
      <c r="F472">
        <v>4.3256779644217195E-5</v>
      </c>
      <c r="G472">
        <v>1.019802389086411E-5</v>
      </c>
      <c r="H472">
        <v>1.1135828483011572E-5</v>
      </c>
      <c r="I472">
        <v>3.8438736965111641E-6</v>
      </c>
      <c r="J472">
        <v>9.3981807764593237E-6</v>
      </c>
      <c r="K472">
        <v>9.3840404893863445E-6</v>
      </c>
      <c r="L472" s="9">
        <v>1</v>
      </c>
      <c r="M472">
        <v>1.7272471156978111E-5</v>
      </c>
      <c r="N472">
        <v>8.7919894672465008E-6</v>
      </c>
      <c r="O472">
        <v>1.2139572789528761E-5</v>
      </c>
      <c r="P472">
        <v>9.3981807764593237E-6</v>
      </c>
      <c r="Q472">
        <v>94.004489624040303</v>
      </c>
      <c r="R472">
        <v>32.506714153781211</v>
      </c>
      <c r="S472" s="10">
        <v>0.54810000000000003</v>
      </c>
      <c r="U472">
        <f t="shared" si="7"/>
        <v>0.77417722512985943</v>
      </c>
    </row>
    <row r="473" spans="1:21" ht="21" customHeight="1">
      <c r="A473" t="s">
        <v>494</v>
      </c>
      <c r="B473">
        <v>5.3475780050783873E-5</v>
      </c>
      <c r="C473">
        <v>1.2779443571498268E-4</v>
      </c>
      <c r="D473">
        <v>3.6757614782174232E-5</v>
      </c>
      <c r="E473">
        <v>8.1010379351791894E-5</v>
      </c>
      <c r="F473">
        <v>5.3406421970969129E-5</v>
      </c>
      <c r="G473">
        <v>1.1650438243812148E-4</v>
      </c>
      <c r="H473">
        <v>1.4449036657179846E-4</v>
      </c>
      <c r="I473">
        <v>1.3791657237105257E-4</v>
      </c>
      <c r="J473">
        <v>1.9579700328801526E-5</v>
      </c>
      <c r="K473">
        <v>1.2054273669415276E-4</v>
      </c>
      <c r="L473" s="9">
        <v>1</v>
      </c>
      <c r="M473">
        <v>7.0488926374140355E-5</v>
      </c>
      <c r="N473">
        <v>1.0780675168078536E-4</v>
      </c>
      <c r="O473">
        <v>5.3475780050783873E-5</v>
      </c>
      <c r="P473">
        <v>1.2054273669415276E-4</v>
      </c>
      <c r="Q473">
        <v>50.724293144280274</v>
      </c>
      <c r="R473">
        <v>47.010742752356983</v>
      </c>
      <c r="S473" s="10">
        <v>0.31009999999999999</v>
      </c>
      <c r="U473">
        <f t="shared" si="7"/>
        <v>2.2541557426498127</v>
      </c>
    </row>
    <row r="474" spans="1:21" ht="21" customHeight="1">
      <c r="A474" t="s">
        <v>495</v>
      </c>
      <c r="B474">
        <v>5.0434098144902551E-6</v>
      </c>
      <c r="C474">
        <v>1.9198702635876556E-6</v>
      </c>
      <c r="D474">
        <v>2.6049937222018924E-5</v>
      </c>
      <c r="E474">
        <v>4.8023599299884476E-5</v>
      </c>
      <c r="F474">
        <v>5.7555822005557399E-5</v>
      </c>
      <c r="G474">
        <v>4.3250043318986459E-6</v>
      </c>
      <c r="H474">
        <v>3.8388422149006675E-5</v>
      </c>
      <c r="I474">
        <v>2.1012272716448323E-5</v>
      </c>
      <c r="J474">
        <v>1.3160330145824413E-5</v>
      </c>
      <c r="K474">
        <v>9.6248081008946446E-6</v>
      </c>
      <c r="L474" s="9">
        <v>1</v>
      </c>
      <c r="M474">
        <v>2.7718527721107743E-5</v>
      </c>
      <c r="N474">
        <v>1.7302167488814543E-5</v>
      </c>
      <c r="O474">
        <v>2.6049937222018924E-5</v>
      </c>
      <c r="P474">
        <v>1.3160330145824413E-5</v>
      </c>
      <c r="Q474">
        <v>89.922770532690109</v>
      </c>
      <c r="R474">
        <v>76.615348862227918</v>
      </c>
      <c r="S474" s="10">
        <v>0.69010000000000005</v>
      </c>
      <c r="U474">
        <f t="shared" si="7"/>
        <v>0.5051962326688656</v>
      </c>
    </row>
    <row r="475" spans="1:21" ht="21" customHeight="1">
      <c r="A475" t="s">
        <v>496</v>
      </c>
      <c r="B475">
        <v>5.2552735003155467E-5</v>
      </c>
      <c r="C475">
        <v>4.3839541854798327E-5</v>
      </c>
      <c r="D475">
        <v>1.0744057852154954E-4</v>
      </c>
      <c r="E475">
        <v>4.3098989674178261E-5</v>
      </c>
      <c r="F475">
        <v>5.6485446401509486E-5</v>
      </c>
      <c r="G475">
        <v>3.1337040986049253E-5</v>
      </c>
      <c r="H475">
        <v>6.7673839771955426E-5</v>
      </c>
      <c r="I475">
        <v>8.3840245593239942E-5</v>
      </c>
      <c r="J475">
        <v>4.7854459195378356E-5</v>
      </c>
      <c r="K475">
        <v>1.8159529222472499E-4</v>
      </c>
      <c r="L475" s="9">
        <v>2</v>
      </c>
      <c r="M475">
        <v>6.0683458291038218E-5</v>
      </c>
      <c r="N475">
        <v>8.2460175554269587E-5</v>
      </c>
      <c r="O475">
        <v>5.2552735003155467E-5</v>
      </c>
      <c r="P475">
        <v>6.7673839771955426E-5</v>
      </c>
      <c r="Q475">
        <v>44.086143709122489</v>
      </c>
      <c r="R475">
        <v>71.383629289082307</v>
      </c>
      <c r="S475" s="10">
        <v>0.69010000000000005</v>
      </c>
      <c r="U475">
        <f t="shared" si="7"/>
        <v>1.28773202323137</v>
      </c>
    </row>
    <row r="476" spans="1:21" ht="21" customHeight="1">
      <c r="A476" t="s">
        <v>497</v>
      </c>
      <c r="B476">
        <v>1.1672884255650342E-5</v>
      </c>
      <c r="C476">
        <v>8.025771368923292E-6</v>
      </c>
      <c r="D476">
        <v>9.3159278681839263E-6</v>
      </c>
      <c r="E476">
        <v>4.4305019884059534E-6</v>
      </c>
      <c r="F476">
        <v>2.2513040290522247E-5</v>
      </c>
      <c r="G476">
        <v>4.4896398181469945E-5</v>
      </c>
      <c r="H476">
        <v>9.5888507244020503E-6</v>
      </c>
      <c r="I476">
        <v>4.9681567995175796E-5</v>
      </c>
      <c r="J476">
        <v>1.6976616144071278E-5</v>
      </c>
      <c r="K476">
        <v>3.9818088797708882E-5</v>
      </c>
      <c r="L476" s="9">
        <v>1</v>
      </c>
      <c r="M476">
        <v>1.1191625154337151E-5</v>
      </c>
      <c r="N476">
        <v>3.2192304368565588E-5</v>
      </c>
      <c r="O476">
        <v>9.3159278681839263E-6</v>
      </c>
      <c r="P476">
        <v>3.9818088797708882E-5</v>
      </c>
      <c r="Q476">
        <v>61.201542305311087</v>
      </c>
      <c r="R476">
        <v>55.303497591029824</v>
      </c>
      <c r="S476" s="10">
        <v>5.6099999999999997E-2</v>
      </c>
      <c r="U476">
        <f t="shared" si="7"/>
        <v>4.2741946224913328</v>
      </c>
    </row>
    <row r="477" spans="1:21" ht="21" customHeight="1">
      <c r="A477" t="s">
        <v>498</v>
      </c>
      <c r="B477">
        <v>8.3559552251268238E-5</v>
      </c>
      <c r="C477">
        <v>4.7066904124530729E-5</v>
      </c>
      <c r="D477">
        <v>2.5749449258055111E-5</v>
      </c>
      <c r="E477">
        <v>1.7317915468799299E-5</v>
      </c>
      <c r="F477">
        <v>1.111844257343163E-4</v>
      </c>
      <c r="G477">
        <v>8.9720462212603547E-6</v>
      </c>
      <c r="H477">
        <v>1.058918813680078E-5</v>
      </c>
      <c r="I477">
        <v>4.6231146012235057E-5</v>
      </c>
      <c r="J477">
        <v>1.3120359734235359E-5</v>
      </c>
      <c r="K477">
        <v>1.8331665379722336E-5</v>
      </c>
      <c r="L477" s="9">
        <v>2</v>
      </c>
      <c r="M477">
        <v>5.6975649367393945E-5</v>
      </c>
      <c r="N477">
        <v>1.9448881096850778E-5</v>
      </c>
      <c r="O477">
        <v>4.7066904124530729E-5</v>
      </c>
      <c r="P477">
        <v>1.3120359734235359E-5</v>
      </c>
      <c r="Q477">
        <v>69.606624354023566</v>
      </c>
      <c r="R477">
        <v>79.107038335612884</v>
      </c>
      <c r="S477" s="10">
        <v>5.6099999999999997E-2</v>
      </c>
      <c r="U477">
        <f t="shared" si="7"/>
        <v>0.27875977777338407</v>
      </c>
    </row>
    <row r="478" spans="1:21" ht="21" customHeight="1">
      <c r="A478" t="s">
        <v>499</v>
      </c>
      <c r="B478">
        <v>6.2917717632314702E-6</v>
      </c>
      <c r="C478">
        <v>6.9161347184965194E-6</v>
      </c>
      <c r="D478">
        <v>9.1185310910870761E-6</v>
      </c>
      <c r="E478">
        <v>3.910073591190704E-6</v>
      </c>
      <c r="F478">
        <v>3.80773215515327E-6</v>
      </c>
      <c r="G478">
        <v>8.1134848413824522E-6</v>
      </c>
      <c r="H478">
        <v>7.2954171353843451E-6</v>
      </c>
      <c r="I478">
        <v>9.7180750697249885E-6</v>
      </c>
      <c r="J478">
        <v>1.3533320123423444E-5</v>
      </c>
      <c r="K478">
        <v>3.4983439036820976E-6</v>
      </c>
      <c r="L478" s="9">
        <v>1</v>
      </c>
      <c r="M478">
        <v>6.0088486638318075E-6</v>
      </c>
      <c r="N478">
        <v>8.4317282147194649E-6</v>
      </c>
      <c r="O478">
        <v>6.2917717632314702E-6</v>
      </c>
      <c r="P478">
        <v>8.1134848413824522E-6</v>
      </c>
      <c r="Q478">
        <v>37.047987557306925</v>
      </c>
      <c r="R478">
        <v>43.33826969390941</v>
      </c>
      <c r="S478" s="10">
        <v>0.31009999999999999</v>
      </c>
      <c r="U478">
        <f t="shared" si="7"/>
        <v>1.2895389640159716</v>
      </c>
    </row>
    <row r="479" spans="1:21" ht="21" customHeight="1">
      <c r="A479" t="s">
        <v>500</v>
      </c>
      <c r="B479">
        <v>1.6633190972651236E-3</v>
      </c>
      <c r="C479">
        <v>6.7568071504327644E-4</v>
      </c>
      <c r="D479">
        <v>6.989236530975995E-4</v>
      </c>
      <c r="E479">
        <v>7.9291004782031538E-4</v>
      </c>
      <c r="F479">
        <v>8.2616361182138737E-4</v>
      </c>
      <c r="G479">
        <v>1.4539826300093955E-3</v>
      </c>
      <c r="H479">
        <v>2.0646645875582407E-3</v>
      </c>
      <c r="I479">
        <v>4.296914233754173E-4</v>
      </c>
      <c r="J479">
        <v>1.3571625580380898E-3</v>
      </c>
      <c r="K479">
        <v>7.7327681413864326E-4</v>
      </c>
      <c r="L479" s="9">
        <v>2</v>
      </c>
      <c r="M479">
        <v>9.3139942500954055E-4</v>
      </c>
      <c r="N479">
        <v>1.2157556026239575E-3</v>
      </c>
      <c r="O479">
        <v>7.9291004782031538E-4</v>
      </c>
      <c r="P479">
        <v>1.3571625580380898E-3</v>
      </c>
      <c r="Q479">
        <v>44.443192090108866</v>
      </c>
      <c r="R479">
        <v>52.20139716287111</v>
      </c>
      <c r="S479" s="10">
        <v>0.69010000000000005</v>
      </c>
      <c r="U479">
        <f t="shared" si="7"/>
        <v>1.7116223482964892</v>
      </c>
    </row>
    <row r="480" spans="1:21" ht="21" customHeight="1">
      <c r="A480" t="s">
        <v>501</v>
      </c>
      <c r="B480">
        <v>2.1557498639402154E-4</v>
      </c>
      <c r="C480">
        <v>5.0176188374250303E-5</v>
      </c>
      <c r="D480">
        <v>4.1173910208893236E-5</v>
      </c>
      <c r="E480">
        <v>9.9881620362516743E-5</v>
      </c>
      <c r="F480">
        <v>4.3363102174027531E-5</v>
      </c>
      <c r="G480">
        <v>5.2369092084979161E-5</v>
      </c>
      <c r="H480">
        <v>1.0571560100498468E-4</v>
      </c>
      <c r="I480">
        <v>4.1557565735905078E-5</v>
      </c>
      <c r="J480">
        <v>9.8874848859064138E-5</v>
      </c>
      <c r="K480">
        <v>9.3184741781663879E-5</v>
      </c>
      <c r="L480" s="9">
        <v>1</v>
      </c>
      <c r="M480">
        <v>9.003396150274187E-5</v>
      </c>
      <c r="N480">
        <v>7.8340369893319383E-5</v>
      </c>
      <c r="O480">
        <v>5.0176188374250303E-5</v>
      </c>
      <c r="P480">
        <v>9.3184741781663879E-5</v>
      </c>
      <c r="Q480">
        <v>82.392912782429278</v>
      </c>
      <c r="R480">
        <v>37.318822377204441</v>
      </c>
      <c r="S480" s="10">
        <v>0.84109999999999996</v>
      </c>
      <c r="U480">
        <f t="shared" si="7"/>
        <v>1.8571506684928851</v>
      </c>
    </row>
    <row r="481" spans="1:21" ht="21" customHeight="1">
      <c r="A481" t="s">
        <v>502</v>
      </c>
      <c r="B481">
        <v>1.636496534223995E-5</v>
      </c>
      <c r="C481">
        <v>2.5000485636131699E-5</v>
      </c>
      <c r="D481">
        <v>1.824948358692181E-5</v>
      </c>
      <c r="E481">
        <v>3.1594525686973934E-5</v>
      </c>
      <c r="F481">
        <v>1.3645256108042768E-4</v>
      </c>
      <c r="G481">
        <v>2.1833750567195705E-5</v>
      </c>
      <c r="H481">
        <v>4.2361638587336883E-5</v>
      </c>
      <c r="I481">
        <v>2.5663122115663672E-5</v>
      </c>
      <c r="J481">
        <v>2.5939068300203292E-5</v>
      </c>
      <c r="K481">
        <v>2.1643430137529195E-5</v>
      </c>
      <c r="L481" s="9">
        <v>3</v>
      </c>
      <c r="M481">
        <v>4.5532404266539018E-5</v>
      </c>
      <c r="N481">
        <v>2.7488201941585753E-5</v>
      </c>
      <c r="O481">
        <v>2.5000485636131699E-5</v>
      </c>
      <c r="P481">
        <v>2.5663122115663672E-5</v>
      </c>
      <c r="Q481">
        <v>112.40253526920287</v>
      </c>
      <c r="R481">
        <v>31.140081624121912</v>
      </c>
      <c r="S481" s="10">
        <v>0.84109999999999996</v>
      </c>
      <c r="U481">
        <f t="shared" si="7"/>
        <v>1.026504944310934</v>
      </c>
    </row>
    <row r="482" spans="1:21" ht="21" customHeight="1">
      <c r="A482" t="s">
        <v>503</v>
      </c>
      <c r="B482">
        <v>7.5002519698459773E-6</v>
      </c>
      <c r="C482">
        <v>9.4415602747612489E-6</v>
      </c>
      <c r="D482">
        <v>1.2863299605702659E-5</v>
      </c>
      <c r="E482">
        <v>1.2657500519614386E-5</v>
      </c>
      <c r="F482">
        <v>1.8936248935254202E-5</v>
      </c>
      <c r="G482">
        <v>2.4665388631958163E-6</v>
      </c>
      <c r="H482">
        <v>4.9748377001171093E-6</v>
      </c>
      <c r="I482">
        <v>1.3018649066956242E-5</v>
      </c>
      <c r="J482">
        <v>1.5122810284559896E-5</v>
      </c>
      <c r="K482">
        <v>1.9607906890013133E-5</v>
      </c>
      <c r="L482" s="9">
        <v>1</v>
      </c>
      <c r="M482">
        <v>1.2279772261035695E-5</v>
      </c>
      <c r="N482">
        <v>1.103814856096844E-5</v>
      </c>
      <c r="O482">
        <v>1.2657500519614386E-5</v>
      </c>
      <c r="P482">
        <v>1.3018649066956242E-5</v>
      </c>
      <c r="Q482">
        <v>35.424373220627942</v>
      </c>
      <c r="R482">
        <v>64.742694222946625</v>
      </c>
      <c r="S482" s="10">
        <v>1.0001</v>
      </c>
      <c r="U482">
        <f t="shared" si="7"/>
        <v>1.0285323746803099</v>
      </c>
    </row>
    <row r="483" spans="1:21" ht="21" customHeight="1">
      <c r="A483" t="s">
        <v>504</v>
      </c>
      <c r="B483">
        <v>6.7265903757107753E-5</v>
      </c>
      <c r="C483">
        <v>1.670415585002883E-5</v>
      </c>
      <c r="D483">
        <v>4.2539970051681302E-5</v>
      </c>
      <c r="E483">
        <v>3.409031555341816E-5</v>
      </c>
      <c r="F483">
        <v>7.243528248081552E-5</v>
      </c>
      <c r="G483">
        <v>5.8365369845812783E-5</v>
      </c>
      <c r="H483">
        <v>6.0503555424460697E-5</v>
      </c>
      <c r="I483">
        <v>3.2257079315440208E-5</v>
      </c>
      <c r="J483">
        <v>2.1101051441869336E-5</v>
      </c>
      <c r="K483">
        <v>2.6298078037174919E-5</v>
      </c>
      <c r="L483" s="9">
        <v>2</v>
      </c>
      <c r="M483">
        <v>4.6607125538610312E-5</v>
      </c>
      <c r="N483">
        <v>3.9705026812951592E-5</v>
      </c>
      <c r="O483">
        <v>4.2539970051681302E-5</v>
      </c>
      <c r="P483">
        <v>3.2257079315440208E-5</v>
      </c>
      <c r="Q483">
        <v>49.873870253971759</v>
      </c>
      <c r="R483">
        <v>46.476255024401894</v>
      </c>
      <c r="S483" s="10">
        <v>0.54810000000000003</v>
      </c>
      <c r="U483">
        <f t="shared" si="7"/>
        <v>0.75827696343583384</v>
      </c>
    </row>
    <row r="484" spans="1:21" ht="21" customHeight="1">
      <c r="A484" t="s">
        <v>505</v>
      </c>
      <c r="B484">
        <v>1.7599496592606108E-6</v>
      </c>
      <c r="C484">
        <v>8.0127168453213503E-6</v>
      </c>
      <c r="D484">
        <v>2.2113497908116504E-5</v>
      </c>
      <c r="E484">
        <v>2.2744926333020335E-5</v>
      </c>
      <c r="F484">
        <v>5.1542819001828462E-5</v>
      </c>
      <c r="G484">
        <v>5.1620092807122248E-6</v>
      </c>
      <c r="H484">
        <v>1.8819613401811604E-5</v>
      </c>
      <c r="I484">
        <v>1.0069591949748429E-5</v>
      </c>
      <c r="J484">
        <v>5.510823142942082E-6</v>
      </c>
      <c r="K484">
        <v>1.3326224609818147E-5</v>
      </c>
      <c r="L484" s="9">
        <v>1</v>
      </c>
      <c r="M484">
        <v>2.1234781949509453E-5</v>
      </c>
      <c r="N484">
        <v>1.0577652477006497E-5</v>
      </c>
      <c r="O484">
        <v>2.2113497908116504E-5</v>
      </c>
      <c r="P484">
        <v>1.0069591949748429E-5</v>
      </c>
      <c r="Q484">
        <v>90.453308721864119</v>
      </c>
      <c r="R484">
        <v>54.049622473638337</v>
      </c>
      <c r="S484" s="10">
        <v>0.42109999999999997</v>
      </c>
      <c r="U484">
        <f t="shared" si="7"/>
        <v>0.45535952709012634</v>
      </c>
    </row>
    <row r="485" spans="1:21" ht="21" customHeight="1">
      <c r="A485" t="s">
        <v>506</v>
      </c>
      <c r="B485">
        <v>9.3054944238220924E-7</v>
      </c>
      <c r="C485">
        <v>3.3042844599450768E-7</v>
      </c>
      <c r="D485">
        <v>2.7926141373243108E-6</v>
      </c>
      <c r="E485">
        <v>5.0896452289325136E-4</v>
      </c>
      <c r="F485">
        <v>5.8004777179136756E-5</v>
      </c>
      <c r="G485">
        <v>4.0701375493936732E-7</v>
      </c>
      <c r="H485">
        <v>4.4019729935496315E-4</v>
      </c>
      <c r="I485">
        <v>8.1421492012383896E-7</v>
      </c>
      <c r="J485">
        <v>6.816860291431651E-5</v>
      </c>
      <c r="K485">
        <v>4.5375180648613261E-5</v>
      </c>
      <c r="L485" s="9">
        <v>1</v>
      </c>
      <c r="M485">
        <v>1.1420457841961782E-4</v>
      </c>
      <c r="N485">
        <v>1.1099246231859122E-4</v>
      </c>
      <c r="O485">
        <v>2.7926141373243108E-6</v>
      </c>
      <c r="P485">
        <v>4.5375180648613261E-5</v>
      </c>
      <c r="Q485">
        <v>194.42191365628645</v>
      </c>
      <c r="R485">
        <v>167.88124957598157</v>
      </c>
      <c r="S485" s="10">
        <v>1.0001</v>
      </c>
      <c r="U485">
        <f t="shared" si="7"/>
        <v>16.248281508768919</v>
      </c>
    </row>
    <row r="486" spans="1:21" ht="21" customHeight="1">
      <c r="A486" t="s">
        <v>507</v>
      </c>
      <c r="B486">
        <v>4.2467992387239012E-6</v>
      </c>
      <c r="C486">
        <v>3.5644190193137281E-6</v>
      </c>
      <c r="D486">
        <v>4.035106540345392E-5</v>
      </c>
      <c r="E486">
        <v>1.2669635906074981E-5</v>
      </c>
      <c r="F486">
        <v>8.3677006411893581E-6</v>
      </c>
      <c r="G486">
        <v>3.079846209854633E-5</v>
      </c>
      <c r="H486">
        <v>1.5205677902228878E-5</v>
      </c>
      <c r="I486">
        <v>5.0562050816441727E-5</v>
      </c>
      <c r="J486">
        <v>1.8175725512745836E-5</v>
      </c>
      <c r="K486">
        <v>1.8928818536475419E-4</v>
      </c>
      <c r="L486" s="9">
        <v>2</v>
      </c>
      <c r="M486">
        <v>1.3839924041751179E-5</v>
      </c>
      <c r="N486">
        <v>6.0806020338943386E-5</v>
      </c>
      <c r="O486">
        <v>8.3677006411893581E-6</v>
      </c>
      <c r="P486">
        <v>3.079846209854633E-5</v>
      </c>
      <c r="Q486">
        <v>110.27841999611998</v>
      </c>
      <c r="R486">
        <v>120.31773636840184</v>
      </c>
      <c r="S486" s="10">
        <v>5.6099999999999997E-2</v>
      </c>
      <c r="U486">
        <f t="shared" si="7"/>
        <v>3.6806362248361619</v>
      </c>
    </row>
    <row r="487" spans="1:21" ht="21" customHeight="1">
      <c r="A487" t="s">
        <v>508</v>
      </c>
      <c r="B487">
        <v>2.5950936884536596E-5</v>
      </c>
      <c r="C487">
        <v>5.2783344104655129E-5</v>
      </c>
      <c r="D487">
        <v>5.419634530629073E-5</v>
      </c>
      <c r="E487">
        <v>1.4876583720348219E-4</v>
      </c>
      <c r="F487">
        <v>2.0442912198916061E-4</v>
      </c>
      <c r="G487">
        <v>3.3055423215580014E-5</v>
      </c>
      <c r="H487">
        <v>3.6183676668839182E-5</v>
      </c>
      <c r="I487">
        <v>8.6377279601007064E-5</v>
      </c>
      <c r="J487">
        <v>5.6550668256409639E-5</v>
      </c>
      <c r="K487">
        <v>5.4543093537263217E-5</v>
      </c>
      <c r="L487" s="9">
        <v>3</v>
      </c>
      <c r="M487">
        <v>9.7225117097625045E-5</v>
      </c>
      <c r="N487">
        <v>5.3342028255819822E-5</v>
      </c>
      <c r="O487">
        <v>5.419634530629073E-5</v>
      </c>
      <c r="P487">
        <v>5.4543093537263217E-5</v>
      </c>
      <c r="Q487">
        <v>78.087349580428324</v>
      </c>
      <c r="R487">
        <v>39.867802614993117</v>
      </c>
      <c r="S487" s="10">
        <v>0.84109999999999996</v>
      </c>
      <c r="U487">
        <f t="shared" si="7"/>
        <v>1.006398000252837</v>
      </c>
    </row>
    <row r="488" spans="1:21" ht="21" customHeight="1">
      <c r="A488" t="s">
        <v>509</v>
      </c>
      <c r="B488">
        <v>1.9119208810767255E-4</v>
      </c>
      <c r="C488">
        <v>6.8379244305173006E-5</v>
      </c>
      <c r="D488">
        <v>9.8007370504651412E-5</v>
      </c>
      <c r="E488">
        <v>1.0922934845916222E-4</v>
      </c>
      <c r="F488">
        <v>6.2440713124958924E-5</v>
      </c>
      <c r="G488">
        <v>8.0754941641408327E-5</v>
      </c>
      <c r="H488">
        <v>1.950780274264139E-4</v>
      </c>
      <c r="I488">
        <v>6.1693863763303213E-5</v>
      </c>
      <c r="J488">
        <v>8.5646305729278793E-5</v>
      </c>
      <c r="K488">
        <v>9.007977979200823E-5</v>
      </c>
      <c r="L488" s="9">
        <v>2</v>
      </c>
      <c r="M488">
        <v>1.0584975290032362E-4</v>
      </c>
      <c r="N488">
        <v>1.026505836704825E-4</v>
      </c>
      <c r="O488">
        <v>9.8007370504651412E-5</v>
      </c>
      <c r="P488">
        <v>8.5646305729278793E-5</v>
      </c>
      <c r="Q488">
        <v>48.735484628023819</v>
      </c>
      <c r="R488">
        <v>51.426284300493364</v>
      </c>
      <c r="S488" s="10">
        <v>0.84109999999999996</v>
      </c>
      <c r="U488">
        <f t="shared" si="7"/>
        <v>0.87387617164174436</v>
      </c>
    </row>
    <row r="489" spans="1:21" ht="21" customHeight="1">
      <c r="A489" t="s">
        <v>510</v>
      </c>
      <c r="B489">
        <v>1.4511955009891974E-5</v>
      </c>
      <c r="C489">
        <v>2.1644246084121791E-5</v>
      </c>
      <c r="D489">
        <v>9.3936502187742067E-6</v>
      </c>
      <c r="E489">
        <v>4.6473284410577473E-5</v>
      </c>
      <c r="F489">
        <v>3.2142905961702479E-5</v>
      </c>
      <c r="G489">
        <v>1.6608351163323376E-5</v>
      </c>
      <c r="H489">
        <v>2.2768748299339593E-5</v>
      </c>
      <c r="I489">
        <v>8.7170382493091339E-6</v>
      </c>
      <c r="J489">
        <v>2.5012076921711521E-5</v>
      </c>
      <c r="K489">
        <v>1.9588729696686178E-5</v>
      </c>
      <c r="L489" s="9">
        <v>1</v>
      </c>
      <c r="M489">
        <v>2.4833208337013586E-5</v>
      </c>
      <c r="N489">
        <v>1.853898886607396E-5</v>
      </c>
      <c r="O489">
        <v>2.1644246084121791E-5</v>
      </c>
      <c r="P489">
        <v>1.9588729696686178E-5</v>
      </c>
      <c r="Q489">
        <v>59.619455705926597</v>
      </c>
      <c r="R489">
        <v>34.231082354651271</v>
      </c>
      <c r="S489" s="10">
        <v>0.69010000000000005</v>
      </c>
      <c r="U489">
        <f t="shared" si="7"/>
        <v>0.9050317401009621</v>
      </c>
    </row>
    <row r="490" spans="1:21" ht="21" customHeight="1">
      <c r="A490" t="s">
        <v>511</v>
      </c>
      <c r="B490">
        <v>8.7934847568464918E-5</v>
      </c>
      <c r="C490">
        <v>4.5343465269934602E-5</v>
      </c>
      <c r="D490">
        <v>4.7223180668531586E-5</v>
      </c>
      <c r="E490">
        <v>4.9685454518629991E-5</v>
      </c>
      <c r="F490">
        <v>3.2835936279155707E-5</v>
      </c>
      <c r="G490">
        <v>3.8479620554513905E-5</v>
      </c>
      <c r="H490">
        <v>5.9010257927287546E-5</v>
      </c>
      <c r="I490">
        <v>3.8703458346112724E-5</v>
      </c>
      <c r="J490">
        <v>4.1827984411711717E-5</v>
      </c>
      <c r="K490">
        <v>5.7899194330982339E-5</v>
      </c>
      <c r="L490" s="9">
        <v>1</v>
      </c>
      <c r="M490">
        <v>5.2604576860943365E-5</v>
      </c>
      <c r="N490">
        <v>4.7184103114121639E-5</v>
      </c>
      <c r="O490">
        <v>4.7223180668531586E-5</v>
      </c>
      <c r="P490">
        <v>4.1827984411711717E-5</v>
      </c>
      <c r="Q490">
        <v>39.525107240105555</v>
      </c>
      <c r="R490">
        <v>22.000743496248006</v>
      </c>
      <c r="S490" s="10">
        <v>0.84109999999999996</v>
      </c>
      <c r="U490">
        <f t="shared" si="7"/>
        <v>0.88575110400356616</v>
      </c>
    </row>
    <row r="491" spans="1:21" ht="21" customHeight="1">
      <c r="A491" t="s">
        <v>512</v>
      </c>
      <c r="B491">
        <v>1.3897024585441566E-4</v>
      </c>
      <c r="C491">
        <v>1.0535928698051813E-4</v>
      </c>
      <c r="D491">
        <v>5.3134744108996923E-5</v>
      </c>
      <c r="E491">
        <v>1.4773316448512462E-5</v>
      </c>
      <c r="F491">
        <v>1.7749875821200305E-5</v>
      </c>
      <c r="G491">
        <v>5.7840779484957865E-5</v>
      </c>
      <c r="H491">
        <v>2.5514084417707992E-5</v>
      </c>
      <c r="I491">
        <v>3.1822977539349172E-5</v>
      </c>
      <c r="J491">
        <v>1.4287643511613126E-3</v>
      </c>
      <c r="K491">
        <v>7.3571924325829599E-5</v>
      </c>
      <c r="L491" s="9">
        <v>2</v>
      </c>
      <c r="M491">
        <v>6.5997493842728685E-5</v>
      </c>
      <c r="N491">
        <v>3.2350282338583145E-4</v>
      </c>
      <c r="O491">
        <v>5.3134744108996923E-5</v>
      </c>
      <c r="P491">
        <v>5.7840779484957865E-5</v>
      </c>
      <c r="Q491">
        <v>82.962270852878802</v>
      </c>
      <c r="R491">
        <v>191.08534645491255</v>
      </c>
      <c r="S491" s="10">
        <v>0.69010000000000005</v>
      </c>
      <c r="U491">
        <f t="shared" si="7"/>
        <v>1.0885679503096375</v>
      </c>
    </row>
    <row r="492" spans="1:21" ht="21" customHeight="1">
      <c r="A492" t="s">
        <v>513</v>
      </c>
      <c r="B492">
        <v>2.1514065167145051E-6</v>
      </c>
      <c r="C492">
        <v>8.0333006786460379E-6</v>
      </c>
      <c r="D492">
        <v>1.4860440705066827E-5</v>
      </c>
      <c r="E492">
        <v>4.0849182365318174E-5</v>
      </c>
      <c r="F492">
        <v>3.3374842986112843E-5</v>
      </c>
      <c r="G492">
        <v>6.1565772449833007E-6</v>
      </c>
      <c r="H492">
        <v>3.9090091325423279E-6</v>
      </c>
      <c r="I492">
        <v>7.9126051759001674E-6</v>
      </c>
      <c r="J492">
        <v>1.7192540661479241E-5</v>
      </c>
      <c r="K492">
        <v>5.7643328460399062E-6</v>
      </c>
      <c r="L492" s="9">
        <v>2</v>
      </c>
      <c r="M492">
        <v>1.9853834650371679E-5</v>
      </c>
      <c r="N492">
        <v>8.187013012188989E-6</v>
      </c>
      <c r="O492">
        <v>1.4860440705066827E-5</v>
      </c>
      <c r="P492">
        <v>6.1565772449833007E-6</v>
      </c>
      <c r="Q492">
        <v>83.588946984774452</v>
      </c>
      <c r="R492">
        <v>63.89818165647727</v>
      </c>
      <c r="S492" s="10">
        <v>0.31009999999999999</v>
      </c>
      <c r="U492">
        <f t="shared" si="7"/>
        <v>0.41429304602548894</v>
      </c>
    </row>
    <row r="493" spans="1:21" ht="21" customHeight="1">
      <c r="A493" t="s">
        <v>514</v>
      </c>
      <c r="B493">
        <v>3.3101243972281149E-4</v>
      </c>
      <c r="C493">
        <v>3.8031153749630915E-5</v>
      </c>
      <c r="D493">
        <v>2.8083909252095226E-6</v>
      </c>
      <c r="E493">
        <v>1.4258222177900405E-4</v>
      </c>
      <c r="F493">
        <v>1.4692160635615669E-4</v>
      </c>
      <c r="G493">
        <v>2.6960984139914396E-4</v>
      </c>
      <c r="H493">
        <v>3.4045674496343599E-4</v>
      </c>
      <c r="I493">
        <v>7.9799401361949467E-5</v>
      </c>
      <c r="J493">
        <v>1.4103832945233417E-5</v>
      </c>
      <c r="K493">
        <v>2.1357909230685062E-4</v>
      </c>
      <c r="L493" s="9">
        <v>1</v>
      </c>
      <c r="M493">
        <v>1.3227116250656254E-4</v>
      </c>
      <c r="N493">
        <v>1.8350978259532269E-4</v>
      </c>
      <c r="O493">
        <v>1.4258222177900405E-4</v>
      </c>
      <c r="P493">
        <v>2.1357909230685062E-4</v>
      </c>
      <c r="Q493">
        <v>96.715395359060395</v>
      </c>
      <c r="R493">
        <v>73.314844522555745</v>
      </c>
      <c r="S493" s="10">
        <v>0.54810000000000003</v>
      </c>
      <c r="U493">
        <f t="shared" si="7"/>
        <v>1.4979363460746773</v>
      </c>
    </row>
    <row r="494" spans="1:21" ht="21" customHeight="1">
      <c r="A494" t="s">
        <v>515</v>
      </c>
      <c r="B494">
        <v>2.5838042744359596E-6</v>
      </c>
      <c r="C494">
        <v>5.1258107633609143E-6</v>
      </c>
      <c r="D494">
        <v>5.9319371537799635E-6</v>
      </c>
      <c r="E494">
        <v>6.6943455552578129E-6</v>
      </c>
      <c r="F494">
        <v>2.2163839185701135E-5</v>
      </c>
      <c r="G494">
        <v>1.6462732824081599E-6</v>
      </c>
      <c r="H494">
        <v>6.9933388300879433E-7</v>
      </c>
      <c r="I494">
        <v>2.4177290718108792E-5</v>
      </c>
      <c r="J494">
        <v>1.4168915678960882E-5</v>
      </c>
      <c r="K494">
        <v>3.3970935952966282E-5</v>
      </c>
      <c r="L494" s="9">
        <v>1</v>
      </c>
      <c r="M494">
        <v>8.4999473865071579E-6</v>
      </c>
      <c r="N494">
        <v>1.4932549903090583E-5</v>
      </c>
      <c r="O494">
        <v>5.9319371537799635E-6</v>
      </c>
      <c r="P494">
        <v>1.4168915678960882E-5</v>
      </c>
      <c r="Q494">
        <v>91.686499191207588</v>
      </c>
      <c r="R494">
        <v>96.327661907576385</v>
      </c>
      <c r="S494" s="10">
        <v>0.84109999999999996</v>
      </c>
      <c r="U494">
        <f t="shared" si="7"/>
        <v>2.3885815563524861</v>
      </c>
    </row>
    <row r="495" spans="1:21" ht="21" customHeight="1">
      <c r="A495" t="s">
        <v>516</v>
      </c>
      <c r="B495">
        <v>3.2573397920143506E-5</v>
      </c>
      <c r="C495">
        <v>1.6147442884182056E-5</v>
      </c>
      <c r="D495">
        <v>1.7560571339122427E-5</v>
      </c>
      <c r="E495">
        <v>1.2575092309291384E-5</v>
      </c>
      <c r="F495">
        <v>1.2773987127612316E-5</v>
      </c>
      <c r="G495">
        <v>2.3049457989403867E-5</v>
      </c>
      <c r="H495">
        <v>4.9720080929488481E-6</v>
      </c>
      <c r="I495">
        <v>6.9928416801002537E-5</v>
      </c>
      <c r="J495">
        <v>1.9791971010612266E-5</v>
      </c>
      <c r="K495">
        <v>6.7538958281908665E-6</v>
      </c>
      <c r="L495" s="9">
        <v>2</v>
      </c>
      <c r="M495">
        <v>1.8326098316070339E-5</v>
      </c>
      <c r="N495">
        <v>2.4899149944431674E-5</v>
      </c>
      <c r="O495">
        <v>1.6147442884182056E-5</v>
      </c>
      <c r="P495">
        <v>1.9791971010612266E-5</v>
      </c>
      <c r="Q495">
        <v>45.015130340441843</v>
      </c>
      <c r="R495">
        <v>105.94478746453706</v>
      </c>
      <c r="S495" s="10">
        <v>1.0001</v>
      </c>
      <c r="U495">
        <f t="shared" si="7"/>
        <v>1.2257031130297646</v>
      </c>
    </row>
    <row r="496" spans="1:21" ht="21" customHeight="1">
      <c r="A496" t="s">
        <v>517</v>
      </c>
      <c r="B496">
        <v>2.4350037458169288E-4</v>
      </c>
      <c r="C496">
        <v>1.7274100427654328E-4</v>
      </c>
      <c r="D496">
        <v>1.9812524800218447E-4</v>
      </c>
      <c r="E496">
        <v>1.4079391802974975E-4</v>
      </c>
      <c r="F496">
        <v>2.4755017227673316E-4</v>
      </c>
      <c r="G496">
        <v>2.8008445718914749E-4</v>
      </c>
      <c r="H496">
        <v>6.6998672529413326E-4</v>
      </c>
      <c r="I496">
        <v>2.6354011409863726E-4</v>
      </c>
      <c r="J496">
        <v>2.8297550856117102E-4</v>
      </c>
      <c r="K496">
        <v>2.1503809782544398E-4</v>
      </c>
      <c r="L496" s="9">
        <v>2</v>
      </c>
      <c r="M496">
        <v>2.0054214343338071E-4</v>
      </c>
      <c r="N496">
        <v>3.4232498059370657E-4</v>
      </c>
      <c r="O496">
        <v>1.9812524800218447E-4</v>
      </c>
      <c r="P496">
        <v>2.8008445718914749E-4</v>
      </c>
      <c r="Q496">
        <v>22.856049136679101</v>
      </c>
      <c r="R496">
        <v>54.094980915801969</v>
      </c>
      <c r="S496" s="10">
        <v>3.2099999999999997E-2</v>
      </c>
      <c r="U496">
        <f t="shared" si="7"/>
        <v>1.413673724138679</v>
      </c>
    </row>
    <row r="497" spans="1:21" ht="21" customHeight="1">
      <c r="A497" t="s">
        <v>518</v>
      </c>
      <c r="B497">
        <v>3.1729835931852389E-6</v>
      </c>
      <c r="C497">
        <v>1.4407034330276564E-6</v>
      </c>
      <c r="D497">
        <v>4.0282683216258412E-7</v>
      </c>
      <c r="E497">
        <v>1.1267736429189243E-6</v>
      </c>
      <c r="F497">
        <v>8.7365322365837778E-7</v>
      </c>
      <c r="G497">
        <v>3.7584569361800134E-7</v>
      </c>
      <c r="H497">
        <v>3.2341344206659568E-6</v>
      </c>
      <c r="I497">
        <v>1.7292463481452999E-6</v>
      </c>
      <c r="J497">
        <v>1.0020357099998031E-6</v>
      </c>
      <c r="K497">
        <v>4.7905868230991732E-7</v>
      </c>
      <c r="L497" s="9">
        <v>1</v>
      </c>
      <c r="M497">
        <v>1.4033881449905563E-6</v>
      </c>
      <c r="N497">
        <v>1.3640641709477958E-6</v>
      </c>
      <c r="O497">
        <v>1.1267736429189243E-6</v>
      </c>
      <c r="P497">
        <v>1.0020357099998031E-6</v>
      </c>
      <c r="Q497">
        <v>75.503909276672175</v>
      </c>
      <c r="R497">
        <v>86.131030747257526</v>
      </c>
      <c r="S497" s="10">
        <v>1.0001</v>
      </c>
      <c r="U497">
        <f t="shared" si="7"/>
        <v>0.88929636959204539</v>
      </c>
    </row>
    <row r="498" spans="1:21" ht="21" customHeight="1">
      <c r="A498" t="s">
        <v>519</v>
      </c>
      <c r="B498">
        <v>3.2815221723484513E-5</v>
      </c>
      <c r="C498">
        <v>1.3146606383440497E-5</v>
      </c>
      <c r="D498">
        <v>1.5997871940250098E-5</v>
      </c>
      <c r="E498">
        <v>3.2210991853981967E-5</v>
      </c>
      <c r="F498">
        <v>3.5215301778166876E-5</v>
      </c>
      <c r="G498">
        <v>1.1259963169073131E-4</v>
      </c>
      <c r="H498">
        <v>3.4149152105146242E-5</v>
      </c>
      <c r="I498">
        <v>1.7195002983066285E-5</v>
      </c>
      <c r="J498">
        <v>3.5337804822154055E-5</v>
      </c>
      <c r="K498">
        <v>2.3080316192589204E-5</v>
      </c>
      <c r="L498" s="9">
        <v>2</v>
      </c>
      <c r="M498">
        <v>2.5877198735864791E-5</v>
      </c>
      <c r="N498">
        <v>4.4472381558737416E-5</v>
      </c>
      <c r="O498">
        <v>3.2210991853981967E-5</v>
      </c>
      <c r="P498">
        <v>3.4149152105146242E-5</v>
      </c>
      <c r="Q498">
        <v>40.304954659306375</v>
      </c>
      <c r="R498">
        <v>87.326600456872072</v>
      </c>
      <c r="S498" s="10">
        <v>0.31009999999999999</v>
      </c>
      <c r="U498">
        <f t="shared" si="7"/>
        <v>1.060170772137359</v>
      </c>
    </row>
    <row r="499" spans="1:21" ht="21" customHeight="1">
      <c r="A499" t="s">
        <v>520</v>
      </c>
      <c r="B499">
        <v>4.2660078892691955E-5</v>
      </c>
      <c r="C499">
        <v>3.5728419231278098E-5</v>
      </c>
      <c r="D499">
        <v>2.612964217385909E-6</v>
      </c>
      <c r="E499">
        <v>3.818615340001802E-5</v>
      </c>
      <c r="F499">
        <v>2.7336364130943663E-5</v>
      </c>
      <c r="G499">
        <v>2.7428950297210255E-5</v>
      </c>
      <c r="H499">
        <v>8.5833087470380751E-6</v>
      </c>
      <c r="I499">
        <v>1.882029172664541E-5</v>
      </c>
      <c r="J499">
        <v>1.0981416560867388E-5</v>
      </c>
      <c r="K499">
        <v>4.972635133639069E-5</v>
      </c>
      <c r="L499" s="9">
        <v>1</v>
      </c>
      <c r="M499">
        <v>2.9304795974463532E-5</v>
      </c>
      <c r="N499">
        <v>2.3108063733630366E-5</v>
      </c>
      <c r="O499">
        <v>3.5728419231278098E-5</v>
      </c>
      <c r="P499">
        <v>1.882029172664541E-5</v>
      </c>
      <c r="Q499">
        <v>54.353651861507871</v>
      </c>
      <c r="R499">
        <v>71.881101934739576</v>
      </c>
      <c r="S499" s="10">
        <v>0.69010000000000005</v>
      </c>
      <c r="U499">
        <f t="shared" si="7"/>
        <v>0.52675970926162241</v>
      </c>
    </row>
    <row r="500" spans="1:21" ht="21" customHeight="1">
      <c r="A500" t="s">
        <v>521</v>
      </c>
      <c r="B500">
        <v>3.4309691192130243E-6</v>
      </c>
      <c r="C500">
        <v>2.9745141420338596E-6</v>
      </c>
      <c r="D500">
        <v>1.1813164509060449E-5</v>
      </c>
      <c r="E500">
        <v>4.79999398743689E-7</v>
      </c>
      <c r="F500">
        <v>1.8341316580555763E-5</v>
      </c>
      <c r="G500">
        <v>7.4452846822479551E-6</v>
      </c>
      <c r="H500">
        <v>4.4692015131337603E-6</v>
      </c>
      <c r="I500">
        <v>3.108055197817773E-6</v>
      </c>
      <c r="J500">
        <v>6.996535005568031E-6</v>
      </c>
      <c r="K500">
        <v>1.3094450359087178E-6</v>
      </c>
      <c r="L500" s="9">
        <v>1</v>
      </c>
      <c r="M500">
        <v>7.4079927499213558E-6</v>
      </c>
      <c r="N500">
        <v>4.6657042869352478E-6</v>
      </c>
      <c r="O500">
        <v>3.4309691192130243E-6</v>
      </c>
      <c r="P500">
        <v>4.4692015131337603E-6</v>
      </c>
      <c r="Q500">
        <v>100.6582087386282</v>
      </c>
      <c r="R500">
        <v>55.569137121245916</v>
      </c>
      <c r="S500" s="10">
        <v>1.0001</v>
      </c>
      <c r="U500">
        <f t="shared" si="7"/>
        <v>1.3026061610717381</v>
      </c>
    </row>
    <row r="501" spans="1:21" ht="21" customHeight="1">
      <c r="A501" t="s">
        <v>522</v>
      </c>
      <c r="B501">
        <v>2.0759793948926458E-6</v>
      </c>
      <c r="C501">
        <v>9.0864898494461832E-6</v>
      </c>
      <c r="D501">
        <v>3.5166187362180679E-6</v>
      </c>
      <c r="E501">
        <v>2.5040620750940515E-5</v>
      </c>
      <c r="F501">
        <v>3.3801829805183704E-5</v>
      </c>
      <c r="G501">
        <v>8.4943286373500793E-7</v>
      </c>
      <c r="H501">
        <v>7.0422562447242542E-6</v>
      </c>
      <c r="I501">
        <v>2.0578422525303383E-6</v>
      </c>
      <c r="J501">
        <v>4.313600444636705E-5</v>
      </c>
      <c r="K501">
        <v>8.0779532991973202E-6</v>
      </c>
      <c r="L501" s="9">
        <v>1</v>
      </c>
      <c r="M501">
        <v>1.4704307707336225E-5</v>
      </c>
      <c r="N501">
        <v>1.2232697821310795E-5</v>
      </c>
      <c r="O501">
        <v>9.0864898494461832E-6</v>
      </c>
      <c r="P501">
        <v>7.0422562447242542E-6</v>
      </c>
      <c r="Q501">
        <v>95.437847474888599</v>
      </c>
      <c r="R501">
        <v>143.48618738260623</v>
      </c>
      <c r="S501" s="10">
        <v>0.54810000000000003</v>
      </c>
      <c r="U501">
        <f t="shared" si="7"/>
        <v>0.77502493937782546</v>
      </c>
    </row>
    <row r="502" spans="1:21" ht="21" customHeight="1">
      <c r="A502" t="s">
        <v>523</v>
      </c>
      <c r="B502">
        <v>1.6526699559768052E-6</v>
      </c>
      <c r="C502">
        <v>3.0236978928664219E-6</v>
      </c>
      <c r="D502">
        <v>1.4225075142428535E-5</v>
      </c>
      <c r="E502">
        <v>1.9838331548430236E-5</v>
      </c>
      <c r="F502">
        <v>2.3811309564865545E-5</v>
      </c>
      <c r="G502">
        <v>6.3128042248618377E-5</v>
      </c>
      <c r="H502">
        <v>2.671372161686416E-5</v>
      </c>
      <c r="I502">
        <v>3.3583076491992773E-5</v>
      </c>
      <c r="J502">
        <v>9.7625917657503687E-6</v>
      </c>
      <c r="K502">
        <v>1.0991025341592385E-4</v>
      </c>
      <c r="L502" s="9">
        <v>1</v>
      </c>
      <c r="M502">
        <v>1.2510216820913509E-5</v>
      </c>
      <c r="N502">
        <v>4.8619537107829909E-5</v>
      </c>
      <c r="O502">
        <v>1.4225075142428535E-5</v>
      </c>
      <c r="P502">
        <v>3.3583076491992773E-5</v>
      </c>
      <c r="Q502">
        <v>79.155206094158899</v>
      </c>
      <c r="R502">
        <v>80.863822655353459</v>
      </c>
      <c r="S502" s="10">
        <v>5.6099999999999997E-2</v>
      </c>
      <c r="U502">
        <f t="shared" si="7"/>
        <v>2.3608364915996782</v>
      </c>
    </row>
    <row r="503" spans="1:21" ht="21" customHeight="1">
      <c r="A503" t="s">
        <v>524</v>
      </c>
      <c r="B503">
        <v>1.113804589049041E-5</v>
      </c>
      <c r="C503">
        <v>1.0830114815102127E-6</v>
      </c>
      <c r="D503">
        <v>1.7854651848457409E-5</v>
      </c>
      <c r="E503">
        <v>1.1453564573425028E-5</v>
      </c>
      <c r="F503">
        <v>5.7385493381618621E-5</v>
      </c>
      <c r="G503">
        <v>9.7861246822651016E-6</v>
      </c>
      <c r="H503">
        <v>5.2949827095115054E-6</v>
      </c>
      <c r="I503">
        <v>1.8115252977771413E-5</v>
      </c>
      <c r="J503">
        <v>3.4527106927771339E-6</v>
      </c>
      <c r="K503">
        <v>1.0764335274567451E-5</v>
      </c>
      <c r="L503" s="9">
        <v>1</v>
      </c>
      <c r="M503">
        <v>1.9782953435100335E-5</v>
      </c>
      <c r="N503">
        <v>9.482681267378521E-6</v>
      </c>
      <c r="O503">
        <v>1.1453564573425028E-5</v>
      </c>
      <c r="P503">
        <v>9.7861246822651016E-6</v>
      </c>
      <c r="Q503">
        <v>110.50009627437728</v>
      </c>
      <c r="R503">
        <v>60.154284547741078</v>
      </c>
      <c r="S503" s="10">
        <v>0.42109999999999997</v>
      </c>
      <c r="U503">
        <f t="shared" si="7"/>
        <v>0.8544173841714936</v>
      </c>
    </row>
    <row r="504" spans="1:21" ht="21" customHeight="1">
      <c r="A504" t="s">
        <v>525</v>
      </c>
      <c r="B504">
        <v>1.0400037468737635E-5</v>
      </c>
      <c r="C504">
        <v>1.9583947627661452E-5</v>
      </c>
      <c r="D504">
        <v>1.0779953985610385E-5</v>
      </c>
      <c r="E504">
        <v>1.2150353835016717E-5</v>
      </c>
      <c r="F504">
        <v>2.7349780082394163E-5</v>
      </c>
      <c r="G504">
        <v>2.0046684434981771E-5</v>
      </c>
      <c r="H504">
        <v>2.1584614951535927E-5</v>
      </c>
      <c r="I504">
        <v>1.3571319201262659E-5</v>
      </c>
      <c r="J504">
        <v>1.3338806562886228E-5</v>
      </c>
      <c r="K504">
        <v>3.7642675194858123E-5</v>
      </c>
      <c r="L504" s="9">
        <v>1</v>
      </c>
      <c r="M504">
        <v>1.6052814599884069E-5</v>
      </c>
      <c r="N504">
        <v>2.1236820069104944E-5</v>
      </c>
      <c r="O504">
        <v>1.2150353835016717E-5</v>
      </c>
      <c r="P504">
        <v>2.0046684434981771E-5</v>
      </c>
      <c r="Q504">
        <v>45.678861647007132</v>
      </c>
      <c r="R504">
        <v>46.604541919146811</v>
      </c>
      <c r="S504" s="10">
        <v>0.22209999999999999</v>
      </c>
      <c r="U504">
        <f t="shared" si="7"/>
        <v>1.6498848269922988</v>
      </c>
    </row>
    <row r="505" spans="1:21" ht="21" customHeight="1">
      <c r="A505" t="s">
        <v>526</v>
      </c>
      <c r="B505">
        <v>1.6653509558912802E-4</v>
      </c>
      <c r="C505">
        <v>8.0071410064329077E-5</v>
      </c>
      <c r="D505">
        <v>1.3827168368305749E-4</v>
      </c>
      <c r="E505">
        <v>2.5798034818354554E-6</v>
      </c>
      <c r="F505">
        <v>3.8377117309319934E-6</v>
      </c>
      <c r="G505">
        <v>9.7918191020902946E-5</v>
      </c>
      <c r="H505">
        <v>8.7813161887963431E-6</v>
      </c>
      <c r="I505">
        <v>7.3091954663640589E-5</v>
      </c>
      <c r="J505">
        <v>8.538633688443094E-5</v>
      </c>
      <c r="K505">
        <v>9.6703874396367011E-5</v>
      </c>
      <c r="L505" s="9">
        <v>1</v>
      </c>
      <c r="M505">
        <v>7.8259140909856412E-5</v>
      </c>
      <c r="N505">
        <v>7.2376334630827564E-5</v>
      </c>
      <c r="O505">
        <v>8.0071410064329077E-5</v>
      </c>
      <c r="P505">
        <v>8.538633688443094E-5</v>
      </c>
      <c r="Q505">
        <v>96.182693171115446</v>
      </c>
      <c r="R505">
        <v>51.039062349277053</v>
      </c>
      <c r="S505" s="10">
        <v>1.0001</v>
      </c>
      <c r="U505">
        <f t="shared" si="7"/>
        <v>1.0663773351291288</v>
      </c>
    </row>
    <row r="506" spans="1:21" ht="21" customHeight="1">
      <c r="A506" t="s">
        <v>527</v>
      </c>
      <c r="B506">
        <v>5.6682513927172356E-6</v>
      </c>
      <c r="C506">
        <v>9.7222808567661812E-6</v>
      </c>
      <c r="D506">
        <v>4.3083100853106656E-5</v>
      </c>
      <c r="E506">
        <v>2.4152393301080507E-5</v>
      </c>
      <c r="F506">
        <v>2.5912047840442909E-5</v>
      </c>
      <c r="G506">
        <v>3.0046366305403023E-5</v>
      </c>
      <c r="H506">
        <v>1.7607338011354359E-5</v>
      </c>
      <c r="I506">
        <v>3.4095948495734582E-5</v>
      </c>
      <c r="J506">
        <v>2.697064477225435E-5</v>
      </c>
      <c r="K506">
        <v>4.9102242660387706E-5</v>
      </c>
      <c r="L506" s="9">
        <v>1</v>
      </c>
      <c r="M506">
        <v>2.1707614848822694E-5</v>
      </c>
      <c r="N506">
        <v>3.1564508049026803E-5</v>
      </c>
      <c r="O506">
        <v>2.4152393301080507E-5</v>
      </c>
      <c r="P506">
        <v>3.0046366305403023E-5</v>
      </c>
      <c r="Q506">
        <v>68.385322518021226</v>
      </c>
      <c r="R506">
        <v>36.54305458056416</v>
      </c>
      <c r="S506" s="10">
        <v>0.22209999999999999</v>
      </c>
      <c r="U506">
        <f t="shared" si="7"/>
        <v>1.2440326691789521</v>
      </c>
    </row>
    <row r="507" spans="1:21" ht="21" customHeight="1">
      <c r="A507" t="s">
        <v>528</v>
      </c>
      <c r="B507">
        <v>3.1839775181136469E-5</v>
      </c>
      <c r="C507">
        <v>1.3046877725263915E-5</v>
      </c>
      <c r="D507">
        <v>2.2489850706086519E-5</v>
      </c>
      <c r="E507">
        <v>3.3587127614075078E-5</v>
      </c>
      <c r="F507">
        <v>1.49456068683187E-4</v>
      </c>
      <c r="G507">
        <v>1.8889958545283788E-5</v>
      </c>
      <c r="H507">
        <v>5.1769373367228999E-5</v>
      </c>
      <c r="I507">
        <v>4.8643680191765374E-5</v>
      </c>
      <c r="J507">
        <v>2.1700967846969969E-5</v>
      </c>
      <c r="K507">
        <v>3.6366257326388791E-5</v>
      </c>
      <c r="L507" s="9">
        <v>2</v>
      </c>
      <c r="M507">
        <v>5.0083939981949795E-5</v>
      </c>
      <c r="N507">
        <v>3.5474047455527388E-5</v>
      </c>
      <c r="O507">
        <v>3.1839775181136469E-5</v>
      </c>
      <c r="P507">
        <v>3.6366257326388791E-5</v>
      </c>
      <c r="Q507">
        <v>112.11935206127947</v>
      </c>
      <c r="R507">
        <v>42.390074580203532</v>
      </c>
      <c r="S507" s="10">
        <v>0.84109999999999996</v>
      </c>
      <c r="U507">
        <f t="shared" si="7"/>
        <v>1.1421643877665959</v>
      </c>
    </row>
    <row r="508" spans="1:21" ht="21" customHeight="1">
      <c r="A508" t="s">
        <v>529</v>
      </c>
      <c r="B508">
        <v>1.2475051542573932E-5</v>
      </c>
      <c r="C508">
        <v>2.5600221587029651E-6</v>
      </c>
      <c r="D508">
        <v>3.7347835390105459E-6</v>
      </c>
      <c r="E508">
        <v>9.9960824026930765E-6</v>
      </c>
      <c r="F508">
        <v>7.8021032933381273E-6</v>
      </c>
      <c r="G508">
        <v>6.9413723913269865E-6</v>
      </c>
      <c r="H508">
        <v>6.2389903636210333E-6</v>
      </c>
      <c r="I508">
        <v>1.5260172433261584E-5</v>
      </c>
      <c r="J508">
        <v>2.1620446117871007E-5</v>
      </c>
      <c r="K508">
        <v>1.321497172831006E-5</v>
      </c>
      <c r="L508" s="9">
        <v>2</v>
      </c>
      <c r="M508">
        <v>7.3136085872637284E-6</v>
      </c>
      <c r="N508">
        <v>1.2655190606878134E-5</v>
      </c>
      <c r="O508">
        <v>7.8021032933381273E-6</v>
      </c>
      <c r="P508">
        <v>1.321497172831006E-5</v>
      </c>
      <c r="Q508">
        <v>56.985739921080445</v>
      </c>
      <c r="R508">
        <v>50.177107363965789</v>
      </c>
      <c r="S508" s="10">
        <v>0.22209999999999999</v>
      </c>
      <c r="U508">
        <f t="shared" si="7"/>
        <v>1.6937704143950187</v>
      </c>
    </row>
    <row r="509" spans="1:21" ht="21" customHeight="1">
      <c r="A509" t="s">
        <v>530</v>
      </c>
      <c r="B509">
        <v>9.4091630054954231E-5</v>
      </c>
      <c r="C509">
        <v>5.6915405345255008E-5</v>
      </c>
      <c r="D509">
        <v>3.3477766312715748E-4</v>
      </c>
      <c r="E509">
        <v>5.7237629700418004E-5</v>
      </c>
      <c r="F509">
        <v>4.7661630214500131E-4</v>
      </c>
      <c r="G509">
        <v>9.8187075797402033E-5</v>
      </c>
      <c r="H509">
        <v>9.1335847059941211E-5</v>
      </c>
      <c r="I509">
        <v>2.1888140466176513E-5</v>
      </c>
      <c r="J509">
        <v>8.2283784631482262E-5</v>
      </c>
      <c r="K509">
        <v>5.9649803516056559E-5</v>
      </c>
      <c r="L509" s="9">
        <v>3</v>
      </c>
      <c r="M509">
        <v>2.0392772607455718E-4</v>
      </c>
      <c r="N509">
        <v>7.0668930294211723E-5</v>
      </c>
      <c r="O509">
        <v>9.4091630054954231E-5</v>
      </c>
      <c r="P509">
        <v>8.2283784631482262E-5</v>
      </c>
      <c r="Q509">
        <v>93.901445998196053</v>
      </c>
      <c r="R509">
        <v>43.730859936211942</v>
      </c>
      <c r="S509" s="10">
        <v>0.54810000000000003</v>
      </c>
      <c r="U509">
        <f t="shared" si="7"/>
        <v>0.87450695224882813</v>
      </c>
    </row>
    <row r="510" spans="1:21" ht="21" customHeight="1">
      <c r="A510" t="s">
        <v>531</v>
      </c>
      <c r="B510">
        <v>8.69163591061677E-5</v>
      </c>
      <c r="C510">
        <v>6.6742837199167514E-5</v>
      </c>
      <c r="D510">
        <v>6.5242840944258493E-5</v>
      </c>
      <c r="E510">
        <v>5.9138603418687557E-5</v>
      </c>
      <c r="F510">
        <v>1.3667026285581999E-4</v>
      </c>
      <c r="G510">
        <v>8.5786848272486536E-5</v>
      </c>
      <c r="H510">
        <v>6.1422191342465224E-5</v>
      </c>
      <c r="I510">
        <v>1.2852363102804786E-4</v>
      </c>
      <c r="J510">
        <v>2.705343355462513E-5</v>
      </c>
      <c r="K510">
        <v>7.3399454456912484E-5</v>
      </c>
      <c r="L510" s="9">
        <v>3</v>
      </c>
      <c r="M510">
        <v>8.2942180704820241E-5</v>
      </c>
      <c r="N510">
        <v>7.5237111730907456E-5</v>
      </c>
      <c r="O510">
        <v>6.6742837199167514E-5</v>
      </c>
      <c r="P510">
        <v>7.3399454456912484E-5</v>
      </c>
      <c r="Q510">
        <v>38.33918670996492</v>
      </c>
      <c r="R510">
        <v>49.135837436861337</v>
      </c>
      <c r="S510" s="10">
        <v>0.84109999999999996</v>
      </c>
      <c r="U510">
        <f t="shared" si="7"/>
        <v>1.0997353054962429</v>
      </c>
    </row>
    <row r="511" spans="1:21" ht="21" customHeight="1">
      <c r="A511" t="s">
        <v>532</v>
      </c>
      <c r="B511">
        <v>1.8566832383782122E-6</v>
      </c>
      <c r="C511">
        <v>9.4455555131438183E-6</v>
      </c>
      <c r="D511">
        <v>1.1331029315177649E-5</v>
      </c>
      <c r="E511">
        <v>2.8752134298164561E-5</v>
      </c>
      <c r="F511">
        <v>5.3006334425002394E-5</v>
      </c>
      <c r="G511">
        <v>2.5924248260367468E-5</v>
      </c>
      <c r="H511">
        <v>2.7359728647192882E-5</v>
      </c>
      <c r="I511">
        <v>9.8162330567977481E-6</v>
      </c>
      <c r="J511">
        <v>9.9565225604635193E-6</v>
      </c>
      <c r="K511">
        <v>1.817623623090937E-5</v>
      </c>
      <c r="L511" s="9">
        <v>1</v>
      </c>
      <c r="M511">
        <v>2.0878347357973327E-5</v>
      </c>
      <c r="N511">
        <v>1.8246593751146199E-5</v>
      </c>
      <c r="O511">
        <v>1.1331029315177649E-5</v>
      </c>
      <c r="P511">
        <v>1.817623623090937E-5</v>
      </c>
      <c r="Q511">
        <v>98.096913380911971</v>
      </c>
      <c r="R511">
        <v>45.99983185170192</v>
      </c>
      <c r="S511" s="10">
        <v>1.0001</v>
      </c>
      <c r="U511">
        <f t="shared" si="7"/>
        <v>1.6041116588201503</v>
      </c>
    </row>
    <row r="512" spans="1:21" ht="21" customHeight="1">
      <c r="A512" t="s">
        <v>533</v>
      </c>
      <c r="B512">
        <v>8.7586853584542842E-6</v>
      </c>
      <c r="C512">
        <v>2.2567503003994084E-5</v>
      </c>
      <c r="D512">
        <v>1.8965880585211109E-5</v>
      </c>
      <c r="E512">
        <v>9.6041128979079852E-6</v>
      </c>
      <c r="F512">
        <v>1.7827676971753771E-5</v>
      </c>
      <c r="G512">
        <v>5.2592516816309794E-5</v>
      </c>
      <c r="H512">
        <v>5.3855563537446029E-5</v>
      </c>
      <c r="I512">
        <v>3.1277873269900205E-5</v>
      </c>
      <c r="J512">
        <v>2.7613404354912402E-5</v>
      </c>
      <c r="K512">
        <v>1.2425780145888083E-4</v>
      </c>
      <c r="L512" s="9">
        <v>2</v>
      </c>
      <c r="M512">
        <v>1.5544771763464244E-5</v>
      </c>
      <c r="N512">
        <v>5.7919431887489861E-5</v>
      </c>
      <c r="O512">
        <v>1.7827676971753771E-5</v>
      </c>
      <c r="P512">
        <v>5.2592516816309794E-5</v>
      </c>
      <c r="Q512">
        <v>39.07461319958577</v>
      </c>
      <c r="R512">
        <v>67.278990772080533</v>
      </c>
      <c r="S512" s="10">
        <v>8.0999999999999996E-3</v>
      </c>
      <c r="U512">
        <f t="shared" si="7"/>
        <v>2.9500487864816907</v>
      </c>
    </row>
    <row r="513" spans="1:21" ht="21" customHeight="1">
      <c r="A513" t="s">
        <v>534</v>
      </c>
      <c r="B513">
        <v>2.4016779313498513E-4</v>
      </c>
      <c r="C513">
        <v>1.2979069321423188E-4</v>
      </c>
      <c r="D513">
        <v>3.7843090303461564E-4</v>
      </c>
      <c r="E513">
        <v>1.3577103212915307E-4</v>
      </c>
      <c r="F513">
        <v>2.486620915872678E-4</v>
      </c>
      <c r="G513">
        <v>1.1383850868655741E-5</v>
      </c>
      <c r="H513">
        <v>8.117957577913874E-4</v>
      </c>
      <c r="I513">
        <v>2.8023848133300554E-3</v>
      </c>
      <c r="J513">
        <v>3.6226713755417674E-3</v>
      </c>
      <c r="K513">
        <v>5.0401013326969893E-4</v>
      </c>
      <c r="L513" s="9">
        <v>2</v>
      </c>
      <c r="M513">
        <v>2.2656450262005073E-4</v>
      </c>
      <c r="N513">
        <v>1.550449186160313E-3</v>
      </c>
      <c r="O513">
        <v>2.4016779313498513E-4</v>
      </c>
      <c r="P513">
        <v>8.117957577913874E-4</v>
      </c>
      <c r="Q513">
        <v>44.873674817964712</v>
      </c>
      <c r="R513">
        <v>101.31854298256621</v>
      </c>
      <c r="S513" s="10">
        <v>0.15110000000000001</v>
      </c>
      <c r="U513">
        <f t="shared" si="7"/>
        <v>3.3801191541745217</v>
      </c>
    </row>
    <row r="514" spans="1:21" ht="21" customHeight="1">
      <c r="A514" t="s">
        <v>535</v>
      </c>
      <c r="B514">
        <v>6.3281722398524349E-6</v>
      </c>
      <c r="C514">
        <v>1.1881043310177232E-5</v>
      </c>
      <c r="D514">
        <v>7.4150780933754097E-6</v>
      </c>
      <c r="E514">
        <v>2.0513148698059615E-5</v>
      </c>
      <c r="F514">
        <v>3.8843550794868483E-5</v>
      </c>
      <c r="G514">
        <v>1.7570567923966711E-5</v>
      </c>
      <c r="H514">
        <v>1.3185318072083378E-5</v>
      </c>
      <c r="I514">
        <v>1.6624860743570032E-5</v>
      </c>
      <c r="J514">
        <v>1.1247978262718742E-5</v>
      </c>
      <c r="K514">
        <v>2.7644297165050723E-5</v>
      </c>
      <c r="L514" s="9">
        <v>1</v>
      </c>
      <c r="M514">
        <v>1.6996198627266633E-5</v>
      </c>
      <c r="N514">
        <v>1.7254604433477917E-5</v>
      </c>
      <c r="O514">
        <v>1.1881043310177232E-5</v>
      </c>
      <c r="P514">
        <v>1.6624860743570032E-5</v>
      </c>
      <c r="Q514">
        <v>79.016880908007266</v>
      </c>
      <c r="R514">
        <v>36.777893556557423</v>
      </c>
      <c r="S514" s="10">
        <v>0.69010000000000005</v>
      </c>
      <c r="U514">
        <f t="shared" si="7"/>
        <v>1.3992761670458076</v>
      </c>
    </row>
    <row r="515" spans="1:21" ht="21" customHeight="1">
      <c r="A515" t="s">
        <v>536</v>
      </c>
      <c r="B515">
        <v>2.8033591112020824E-4</v>
      </c>
      <c r="C515">
        <v>9.9477956156544223E-5</v>
      </c>
      <c r="D515">
        <v>2.3809461681864231E-4</v>
      </c>
      <c r="E515">
        <v>1.0937546591402461E-4</v>
      </c>
      <c r="F515">
        <v>4.9428632382640348E-5</v>
      </c>
      <c r="G515">
        <v>8.8544985055418146E-5</v>
      </c>
      <c r="H515">
        <v>1.971301142542905E-4</v>
      </c>
      <c r="I515">
        <v>1.1113981039357745E-4</v>
      </c>
      <c r="J515">
        <v>7.9679552457833936E-5</v>
      </c>
      <c r="K515">
        <v>5.7795504759532292E-5</v>
      </c>
      <c r="L515" s="9">
        <v>2</v>
      </c>
      <c r="M515">
        <v>1.5534251647841192E-4</v>
      </c>
      <c r="N515">
        <v>1.0685799338413047E-4</v>
      </c>
      <c r="O515">
        <v>1.0937546591402461E-4</v>
      </c>
      <c r="P515">
        <v>8.8544985055418146E-5</v>
      </c>
      <c r="Q515">
        <v>63.501190064923328</v>
      </c>
      <c r="R515">
        <v>50.500880632342451</v>
      </c>
      <c r="S515" s="10">
        <v>0.54810000000000003</v>
      </c>
      <c r="U515">
        <f t="shared" si="7"/>
        <v>0.80955070056587997</v>
      </c>
    </row>
    <row r="516" spans="1:21" ht="21" customHeight="1">
      <c r="A516" t="s">
        <v>537</v>
      </c>
      <c r="B516">
        <v>7.6206136298426145E-6</v>
      </c>
      <c r="C516">
        <v>5.6171591353344584E-6</v>
      </c>
      <c r="D516">
        <v>8.9682451120209947E-6</v>
      </c>
      <c r="E516">
        <v>2.0082689387406504E-6</v>
      </c>
      <c r="F516">
        <v>5.0338596429259814E-7</v>
      </c>
      <c r="G516">
        <v>2.335592833967407E-5</v>
      </c>
      <c r="H516">
        <v>4.7633957317250067E-6</v>
      </c>
      <c r="I516">
        <v>1.5685812230243068E-5</v>
      </c>
      <c r="J516">
        <v>2.3279887701678175E-5</v>
      </c>
      <c r="K516">
        <v>4.7913342755282708E-7</v>
      </c>
      <c r="L516" s="9">
        <v>1</v>
      </c>
      <c r="M516">
        <v>4.943534556046263E-6</v>
      </c>
      <c r="N516">
        <v>1.3512831486174628E-5</v>
      </c>
      <c r="O516">
        <v>5.6171591353344584E-6</v>
      </c>
      <c r="P516">
        <v>1.5685812230243068E-5</v>
      </c>
      <c r="Q516">
        <v>73.039466612788274</v>
      </c>
      <c r="R516">
        <v>77.918034856281977</v>
      </c>
      <c r="S516" s="10">
        <v>0.42109999999999997</v>
      </c>
      <c r="U516">
        <f t="shared" si="7"/>
        <v>2.7924813686641441</v>
      </c>
    </row>
    <row r="517" spans="1:21" ht="21" customHeight="1">
      <c r="A517" t="s">
        <v>538</v>
      </c>
      <c r="B517">
        <v>1.6751175695537535E-5</v>
      </c>
      <c r="C517">
        <v>1.5154435932209534E-5</v>
      </c>
      <c r="D517">
        <v>2.8862908454606543E-5</v>
      </c>
      <c r="E517">
        <v>2.1496746775119138E-5</v>
      </c>
      <c r="F517">
        <v>3.4891896692242182E-5</v>
      </c>
      <c r="G517">
        <v>2.879282516597999E-5</v>
      </c>
      <c r="H517">
        <v>6.1898723944734275E-5</v>
      </c>
      <c r="I517">
        <v>9.3493840008597539E-6</v>
      </c>
      <c r="J517">
        <v>5.2831033925567375E-5</v>
      </c>
      <c r="K517">
        <v>1.2347331562010617E-4</v>
      </c>
      <c r="L517" s="9">
        <v>2</v>
      </c>
      <c r="M517">
        <v>2.3431432709942984E-5</v>
      </c>
      <c r="N517">
        <v>5.5269056531449507E-5</v>
      </c>
      <c r="O517">
        <v>2.1496746775119138E-5</v>
      </c>
      <c r="P517">
        <v>5.2831033925567375E-5</v>
      </c>
      <c r="Q517">
        <v>35.561107014543566</v>
      </c>
      <c r="R517">
        <v>78.405443753096804</v>
      </c>
      <c r="S517" s="10">
        <v>0.31009999999999999</v>
      </c>
      <c r="U517">
        <f t="shared" ref="U517:U580" si="8">P517/O517</f>
        <v>2.457629262615463</v>
      </c>
    </row>
    <row r="518" spans="1:21" ht="21" customHeight="1">
      <c r="A518" t="s">
        <v>539</v>
      </c>
      <c r="B518">
        <v>2.9183480653145579E-5</v>
      </c>
      <c r="C518">
        <v>1.2172305129075623E-5</v>
      </c>
      <c r="D518">
        <v>1.5372606315294752E-5</v>
      </c>
      <c r="E518">
        <v>8.9199090627347367E-6</v>
      </c>
      <c r="F518">
        <v>5.13834351807527E-6</v>
      </c>
      <c r="G518">
        <v>8.5112842705053763E-6</v>
      </c>
      <c r="H518">
        <v>1.2966523279730085E-5</v>
      </c>
      <c r="I518">
        <v>2.0072218861212658E-5</v>
      </c>
      <c r="J518">
        <v>1.9117478747884875E-5</v>
      </c>
      <c r="K518">
        <v>1.2262975262296862E-5</v>
      </c>
      <c r="L518" s="9">
        <v>1</v>
      </c>
      <c r="M518">
        <v>1.4157328935665195E-5</v>
      </c>
      <c r="N518">
        <v>1.458609608432597E-5</v>
      </c>
      <c r="O518">
        <v>1.2172305129075623E-5</v>
      </c>
      <c r="P518">
        <v>1.2966523279730085E-5</v>
      </c>
      <c r="Q518">
        <v>65.119678661678606</v>
      </c>
      <c r="R518">
        <v>33.508567590294689</v>
      </c>
      <c r="S518" s="10">
        <v>0.69010000000000005</v>
      </c>
      <c r="U518">
        <f t="shared" si="8"/>
        <v>1.0652479659548901</v>
      </c>
    </row>
    <row r="519" spans="1:21" ht="21" customHeight="1">
      <c r="A519" t="s">
        <v>540</v>
      </c>
      <c r="B519">
        <v>4.0756136113924887E-6</v>
      </c>
      <c r="C519">
        <v>3.3211320258465936E-6</v>
      </c>
      <c r="D519">
        <v>1.3935533406069406E-6</v>
      </c>
      <c r="E519">
        <v>1.2776946668669517E-5</v>
      </c>
      <c r="F519">
        <v>2.0621360311957209E-5</v>
      </c>
      <c r="G519">
        <v>1.3212284189755128E-5</v>
      </c>
      <c r="H519">
        <v>1.8836944720613391E-6</v>
      </c>
      <c r="I519">
        <v>2.4469004602930016E-6</v>
      </c>
      <c r="J519">
        <v>6.0578815130474709E-7</v>
      </c>
      <c r="K519">
        <v>1.7908591630901322E-5</v>
      </c>
      <c r="L519" s="9">
        <v>1</v>
      </c>
      <c r="M519">
        <v>8.4377211916945501E-6</v>
      </c>
      <c r="N519">
        <v>7.2114517808631074E-6</v>
      </c>
      <c r="O519">
        <v>4.0756136113924887E-6</v>
      </c>
      <c r="P519">
        <v>2.4469004602930016E-6</v>
      </c>
      <c r="Q519">
        <v>95.934859746150877</v>
      </c>
      <c r="R519">
        <v>108.56046383639972</v>
      </c>
      <c r="S519" s="10">
        <v>0.69010000000000005</v>
      </c>
      <c r="U519">
        <f t="shared" si="8"/>
        <v>0.60037596632154366</v>
      </c>
    </row>
    <row r="520" spans="1:21" ht="21" customHeight="1">
      <c r="A520" t="s">
        <v>541</v>
      </c>
      <c r="B520">
        <v>4.6513116880367509E-6</v>
      </c>
      <c r="C520">
        <v>1.3593722465704417E-6</v>
      </c>
      <c r="D520">
        <v>3.8250308831685461E-6</v>
      </c>
      <c r="E520">
        <v>1.0365266994861927E-5</v>
      </c>
      <c r="F520">
        <v>7.7748176538465807E-6</v>
      </c>
      <c r="G520">
        <v>1.9308200458516267E-5</v>
      </c>
      <c r="H520">
        <v>1.7159511965515603E-6</v>
      </c>
      <c r="I520">
        <v>1.5523731246488897E-4</v>
      </c>
      <c r="J520">
        <v>1.6082535657172992E-5</v>
      </c>
      <c r="K520">
        <v>2.9599082697414914E-5</v>
      </c>
      <c r="L520" s="9">
        <v>1</v>
      </c>
      <c r="M520">
        <v>5.595159893296849E-6</v>
      </c>
      <c r="N520">
        <v>4.4388616494908945E-5</v>
      </c>
      <c r="O520">
        <v>4.6513116880367509E-6</v>
      </c>
      <c r="P520">
        <v>1.9308200458516267E-5</v>
      </c>
      <c r="Q520">
        <v>62.853946607753585</v>
      </c>
      <c r="R520">
        <v>141.39707345901084</v>
      </c>
      <c r="S520" s="10">
        <v>9.5100000000000004E-2</v>
      </c>
      <c r="U520">
        <f t="shared" si="8"/>
        <v>4.1511302087489153</v>
      </c>
    </row>
    <row r="521" spans="1:21" ht="21" customHeight="1">
      <c r="A521" t="s">
        <v>542</v>
      </c>
      <c r="B521">
        <v>2.8000855786060627E-6</v>
      </c>
      <c r="C521">
        <v>1.3691613810259937E-5</v>
      </c>
      <c r="D521">
        <v>2.0196613841603158E-6</v>
      </c>
      <c r="E521">
        <v>3.0206096512879767E-6</v>
      </c>
      <c r="F521">
        <v>1.4613773817228673E-5</v>
      </c>
      <c r="G521">
        <v>2.9979139995026058E-5</v>
      </c>
      <c r="H521">
        <v>1.2244851736731231E-5</v>
      </c>
      <c r="I521">
        <v>9.9092791709496389E-6</v>
      </c>
      <c r="J521">
        <v>4.5775959391285125E-6</v>
      </c>
      <c r="K521">
        <v>2.0592506273263067E-5</v>
      </c>
      <c r="L521" s="9">
        <v>1</v>
      </c>
      <c r="M521">
        <v>7.2291488483085937E-6</v>
      </c>
      <c r="N521">
        <v>1.54606746230197E-5</v>
      </c>
      <c r="O521">
        <v>3.0206096512879767E-6</v>
      </c>
      <c r="P521">
        <v>1.2244851736731231E-5</v>
      </c>
      <c r="Q521">
        <v>87.695295744044984</v>
      </c>
      <c r="R521">
        <v>64.414694100937638</v>
      </c>
      <c r="S521" s="10">
        <v>0.22209999999999999</v>
      </c>
      <c r="U521">
        <f t="shared" si="8"/>
        <v>4.0537683283604924</v>
      </c>
    </row>
    <row r="522" spans="1:21" ht="21" customHeight="1">
      <c r="A522" t="s">
        <v>543</v>
      </c>
      <c r="B522">
        <v>3.212886380144504E-5</v>
      </c>
      <c r="C522">
        <v>5.9390579293901916E-5</v>
      </c>
      <c r="D522">
        <v>1.9453215590970703E-5</v>
      </c>
      <c r="E522">
        <v>2.6149287988028647E-5</v>
      </c>
      <c r="F522">
        <v>8.4176162916317015E-6</v>
      </c>
      <c r="G522">
        <v>5.2504457383720953E-4</v>
      </c>
      <c r="H522">
        <v>4.0107043946803818E-5</v>
      </c>
      <c r="I522">
        <v>3.3634474246662859E-5</v>
      </c>
      <c r="J522">
        <v>2.7744301021794887E-5</v>
      </c>
      <c r="K522">
        <v>3.1680812644850943E-5</v>
      </c>
      <c r="L522" s="9">
        <v>2</v>
      </c>
      <c r="M522">
        <v>2.9107912593195603E-5</v>
      </c>
      <c r="N522">
        <v>1.3164224113946439E-4</v>
      </c>
      <c r="O522">
        <v>2.6149287988028647E-5</v>
      </c>
      <c r="P522">
        <v>3.3634474246662859E-5</v>
      </c>
      <c r="Q522">
        <v>65.549984530199865</v>
      </c>
      <c r="R522">
        <v>167.09227785509236</v>
      </c>
      <c r="S522" s="10">
        <v>0.22209999999999999</v>
      </c>
      <c r="U522">
        <f t="shared" si="8"/>
        <v>1.2862481862627002</v>
      </c>
    </row>
    <row r="523" spans="1:21" ht="21" customHeight="1">
      <c r="A523" t="s">
        <v>544</v>
      </c>
      <c r="B523">
        <v>3.094028471838812E-5</v>
      </c>
      <c r="C523">
        <v>1.1959918803174043E-5</v>
      </c>
      <c r="D523">
        <v>3.2122287182311699E-5</v>
      </c>
      <c r="E523">
        <v>3.1393682335827491E-5</v>
      </c>
      <c r="F523">
        <v>1.1470360334696357E-4</v>
      </c>
      <c r="G523">
        <v>2.309498613455652E-4</v>
      </c>
      <c r="H523">
        <v>2.6354040425182216E-4</v>
      </c>
      <c r="I523">
        <v>1.689359869633108E-5</v>
      </c>
      <c r="J523">
        <v>1.7295226328687003E-5</v>
      </c>
      <c r="K523">
        <v>1.5117427725000938E-5</v>
      </c>
      <c r="L523" s="9">
        <v>2</v>
      </c>
      <c r="M523">
        <v>4.4223955277332979E-5</v>
      </c>
      <c r="N523">
        <v>1.0875930366948128E-4</v>
      </c>
      <c r="O523">
        <v>3.1393682335827491E-5</v>
      </c>
      <c r="P523">
        <v>1.7295226328687003E-5</v>
      </c>
      <c r="Q523">
        <v>91.123652396290638</v>
      </c>
      <c r="R523">
        <v>116.72229422384952</v>
      </c>
      <c r="S523" s="10">
        <v>1.0001</v>
      </c>
      <c r="U523">
        <f t="shared" si="8"/>
        <v>0.55091422992928507</v>
      </c>
    </row>
    <row r="524" spans="1:21" ht="21" customHeight="1">
      <c r="A524" t="s">
        <v>545</v>
      </c>
      <c r="B524">
        <v>2.9819926046860306E-5</v>
      </c>
      <c r="C524">
        <v>9.0488721318129895E-6</v>
      </c>
      <c r="D524">
        <v>2.8100571383165927E-6</v>
      </c>
      <c r="E524">
        <v>2.1917498880993825E-5</v>
      </c>
      <c r="F524">
        <v>9.8144414639867923E-6</v>
      </c>
      <c r="G524">
        <v>6.6118144154911074E-6</v>
      </c>
      <c r="H524">
        <v>4.3066670733344615E-5</v>
      </c>
      <c r="I524">
        <v>4.2209554385015962E-6</v>
      </c>
      <c r="J524">
        <v>3.1612878506267556E-6</v>
      </c>
      <c r="K524">
        <v>5.2404667794610484E-6</v>
      </c>
      <c r="L524" s="9">
        <v>1</v>
      </c>
      <c r="M524">
        <v>1.4682159132394103E-5</v>
      </c>
      <c r="N524">
        <v>1.2460239043485025E-5</v>
      </c>
      <c r="O524">
        <v>9.8144414639867923E-6</v>
      </c>
      <c r="P524">
        <v>5.2404667794610484E-6</v>
      </c>
      <c r="Q524">
        <v>74.4454884080385</v>
      </c>
      <c r="R524">
        <v>137.69331717267696</v>
      </c>
      <c r="S524" s="10">
        <v>0.54810000000000003</v>
      </c>
      <c r="U524">
        <f t="shared" si="8"/>
        <v>0.53395466249306889</v>
      </c>
    </row>
    <row r="525" spans="1:21" ht="21" customHeight="1">
      <c r="A525" t="s">
        <v>546</v>
      </c>
      <c r="B525">
        <v>2.8900816029872162E-5</v>
      </c>
      <c r="C525">
        <v>6.1362445494701392E-6</v>
      </c>
      <c r="D525">
        <v>1.0291257165003002E-5</v>
      </c>
      <c r="E525">
        <v>2.5925116692895865E-5</v>
      </c>
      <c r="F525">
        <v>4.3433349704485492E-5</v>
      </c>
      <c r="G525">
        <v>4.8061391987399677E-6</v>
      </c>
      <c r="H525">
        <v>6.9451070597607455E-5</v>
      </c>
      <c r="I525">
        <v>1.9465723444351562E-5</v>
      </c>
      <c r="J525">
        <v>3.8292418993685425E-6</v>
      </c>
      <c r="K525">
        <v>1.8709258880499232E-5</v>
      </c>
      <c r="L525" s="9">
        <v>1</v>
      </c>
      <c r="M525">
        <v>2.2937356828345332E-5</v>
      </c>
      <c r="N525">
        <v>2.3252286804113353E-5</v>
      </c>
      <c r="O525">
        <v>2.5925116692895865E-5</v>
      </c>
      <c r="P525">
        <v>1.8709258880499232E-5</v>
      </c>
      <c r="Q525">
        <v>65.641237373777784</v>
      </c>
      <c r="R525">
        <v>115.53516068499626</v>
      </c>
      <c r="S525" s="10">
        <v>0.54810000000000003</v>
      </c>
      <c r="U525">
        <f t="shared" si="8"/>
        <v>0.72166536807242376</v>
      </c>
    </row>
    <row r="526" spans="1:21" ht="21" customHeight="1">
      <c r="A526" t="s">
        <v>547</v>
      </c>
      <c r="B526">
        <v>1.1817866686345611E-5</v>
      </c>
      <c r="C526">
        <v>6.2176685682774424E-6</v>
      </c>
      <c r="D526">
        <v>3.1264057240475362E-6</v>
      </c>
      <c r="E526">
        <v>2.7846555339051518E-6</v>
      </c>
      <c r="F526">
        <v>1.3253356298345123E-5</v>
      </c>
      <c r="G526">
        <v>1.3381738567718546E-5</v>
      </c>
      <c r="H526">
        <v>3.6358829213141581E-6</v>
      </c>
      <c r="I526">
        <v>5.1635966269188099E-5</v>
      </c>
      <c r="J526">
        <v>1.6225481349032351E-5</v>
      </c>
      <c r="K526">
        <v>3.0423999107054674E-5</v>
      </c>
      <c r="L526" s="9">
        <v>1</v>
      </c>
      <c r="M526">
        <v>7.439990562184174E-6</v>
      </c>
      <c r="N526">
        <v>2.3060613642861564E-5</v>
      </c>
      <c r="O526">
        <v>6.2176685682774424E-6</v>
      </c>
      <c r="P526">
        <v>1.6225481349032351E-5</v>
      </c>
      <c r="Q526">
        <v>65.411051450636009</v>
      </c>
      <c r="R526">
        <v>80.792403747141691</v>
      </c>
      <c r="S526" s="10">
        <v>5.6099999999999997E-2</v>
      </c>
      <c r="U526">
        <f t="shared" si="8"/>
        <v>2.6095764305956721</v>
      </c>
    </row>
    <row r="527" spans="1:21" ht="21" customHeight="1">
      <c r="A527" t="s">
        <v>548</v>
      </c>
      <c r="B527">
        <v>1.4635384134504487E-5</v>
      </c>
      <c r="C527">
        <v>1.6106463201703215E-5</v>
      </c>
      <c r="D527">
        <v>2.7240093320532603E-5</v>
      </c>
      <c r="E527">
        <v>2.5895223350598946E-5</v>
      </c>
      <c r="F527">
        <v>4.5789476182625711E-5</v>
      </c>
      <c r="G527">
        <v>3.75642919861536E-5</v>
      </c>
      <c r="H527">
        <v>4.6472155228868088E-5</v>
      </c>
      <c r="I527">
        <v>1.4395968430313632E-5</v>
      </c>
      <c r="J527">
        <v>5.3695215663131735E-5</v>
      </c>
      <c r="K527">
        <v>1.9907062744098306E-5</v>
      </c>
      <c r="L527" s="9">
        <v>1</v>
      </c>
      <c r="M527">
        <v>2.5933328037992993E-5</v>
      </c>
      <c r="N527">
        <v>3.4406938810513076E-5</v>
      </c>
      <c r="O527">
        <v>2.5895223350598946E-5</v>
      </c>
      <c r="P527">
        <v>3.75642919861536E-5</v>
      </c>
      <c r="Q527">
        <v>48.01455524840943</v>
      </c>
      <c r="R527">
        <v>49.028087540401692</v>
      </c>
      <c r="S527" s="10">
        <v>0.54810000000000003</v>
      </c>
      <c r="U527">
        <f t="shared" si="8"/>
        <v>1.4506262980459967</v>
      </c>
    </row>
    <row r="528" spans="1:21" ht="21" customHeight="1">
      <c r="A528" t="s">
        <v>549</v>
      </c>
      <c r="B528">
        <v>1.5581371038486186E-5</v>
      </c>
      <c r="C528">
        <v>8.3276577873607168E-6</v>
      </c>
      <c r="D528">
        <v>1.1657281623941155E-5</v>
      </c>
      <c r="E528">
        <v>2.1796367251664226E-5</v>
      </c>
      <c r="F528">
        <v>1.1775735517105133E-5</v>
      </c>
      <c r="G528">
        <v>1.6274576533316073E-5</v>
      </c>
      <c r="H528">
        <v>4.8032429771957677E-5</v>
      </c>
      <c r="I528">
        <v>2.1695348143920063E-5</v>
      </c>
      <c r="J528">
        <v>8.4450542230321732E-6</v>
      </c>
      <c r="K528">
        <v>1.9111114147671072E-5</v>
      </c>
      <c r="L528" s="9">
        <v>1</v>
      </c>
      <c r="M528">
        <v>1.3827682643711484E-5</v>
      </c>
      <c r="N528">
        <v>2.2711704563979411E-5</v>
      </c>
      <c r="O528">
        <v>1.1775735517105133E-5</v>
      </c>
      <c r="P528">
        <v>1.9111114147671072E-5</v>
      </c>
      <c r="Q528">
        <v>37.183830984615426</v>
      </c>
      <c r="R528">
        <v>66.049287404547897</v>
      </c>
      <c r="S528" s="10">
        <v>0.31009999999999999</v>
      </c>
      <c r="U528">
        <f t="shared" si="8"/>
        <v>1.6229231813087817</v>
      </c>
    </row>
    <row r="529" spans="1:21" ht="21" customHeight="1">
      <c r="A529" t="s">
        <v>550</v>
      </c>
      <c r="B529">
        <v>2.3372108371183998E-5</v>
      </c>
      <c r="C529">
        <v>8.1232652562423386E-6</v>
      </c>
      <c r="D529">
        <v>3.3787159771565979E-5</v>
      </c>
      <c r="E529">
        <v>6.8314975440487494E-5</v>
      </c>
      <c r="F529">
        <v>1.1523761271031087E-4</v>
      </c>
      <c r="G529">
        <v>1.7416799451008083E-5</v>
      </c>
      <c r="H529">
        <v>3.0731799350837401E-5</v>
      </c>
      <c r="I529">
        <v>2.495479313449958E-5</v>
      </c>
      <c r="J529">
        <v>3.9171775478268963E-5</v>
      </c>
      <c r="K529">
        <v>2.6381487458500567E-5</v>
      </c>
      <c r="L529" s="9">
        <v>2</v>
      </c>
      <c r="M529">
        <v>4.9767024309958146E-5</v>
      </c>
      <c r="N529">
        <v>2.7731330974622915E-5</v>
      </c>
      <c r="O529">
        <v>3.3787159771565979E-5</v>
      </c>
      <c r="P529">
        <v>2.6381487458500567E-5</v>
      </c>
      <c r="Q529">
        <v>85.937992724047049</v>
      </c>
      <c r="R529">
        <v>28.837381713852654</v>
      </c>
      <c r="S529" s="10">
        <v>0.69010000000000005</v>
      </c>
      <c r="U529">
        <f t="shared" si="8"/>
        <v>0.78081400262303935</v>
      </c>
    </row>
    <row r="530" spans="1:21" ht="21" customHeight="1">
      <c r="A530" t="s">
        <v>551</v>
      </c>
      <c r="B530">
        <v>1.1234866231640787E-5</v>
      </c>
      <c r="C530">
        <v>5.7373637028079417E-6</v>
      </c>
      <c r="D530">
        <v>4.051053032858976E-6</v>
      </c>
      <c r="E530">
        <v>7.066004610824984E-6</v>
      </c>
      <c r="F530">
        <v>7.4927605156377398E-5</v>
      </c>
      <c r="G530">
        <v>5.5444637972309222E-6</v>
      </c>
      <c r="H530">
        <v>5.8242444416952385E-6</v>
      </c>
      <c r="I530">
        <v>1.4223891306587661E-5</v>
      </c>
      <c r="J530">
        <v>4.6013661234586986E-6</v>
      </c>
      <c r="K530">
        <v>2.8217831069865091E-5</v>
      </c>
      <c r="L530" s="9">
        <v>1</v>
      </c>
      <c r="M530">
        <v>2.0603378546902018E-5</v>
      </c>
      <c r="N530">
        <v>1.1682359347767523E-5</v>
      </c>
      <c r="O530">
        <v>7.066004610824984E-6</v>
      </c>
      <c r="P530">
        <v>5.8242444416952385E-6</v>
      </c>
      <c r="Q530">
        <v>147.95695282487634</v>
      </c>
      <c r="R530">
        <v>85.814260294122292</v>
      </c>
      <c r="S530" s="10">
        <v>1.0001</v>
      </c>
      <c r="U530">
        <f t="shared" si="8"/>
        <v>0.82426275702857699</v>
      </c>
    </row>
    <row r="531" spans="1:21" ht="21" customHeight="1">
      <c r="A531" t="s">
        <v>552</v>
      </c>
      <c r="B531">
        <v>8.0000334807482386E-7</v>
      </c>
      <c r="C531">
        <v>2.9572244296079353E-6</v>
      </c>
      <c r="D531">
        <v>2.8645797821644112E-5</v>
      </c>
      <c r="E531">
        <v>7.6568727621544924E-6</v>
      </c>
      <c r="F531">
        <v>1.8902711464290737E-5</v>
      </c>
      <c r="G531">
        <v>4.5264420709380106E-5</v>
      </c>
      <c r="H531">
        <v>2.2315449488492934E-5</v>
      </c>
      <c r="I531">
        <v>3.9750855721460126E-5</v>
      </c>
      <c r="J531">
        <v>1.9348111048440583E-5</v>
      </c>
      <c r="K531">
        <v>3.4751705742950177E-6</v>
      </c>
      <c r="L531" s="9">
        <v>1</v>
      </c>
      <c r="M531">
        <v>1.1792521965154421E-5</v>
      </c>
      <c r="N531">
        <v>2.6030801508413757E-5</v>
      </c>
      <c r="O531">
        <v>7.6568727621544924E-6</v>
      </c>
      <c r="P531">
        <v>2.2315449488492934E-5</v>
      </c>
      <c r="Q531">
        <v>99.489482549242382</v>
      </c>
      <c r="R531">
        <v>64.43682300114088</v>
      </c>
      <c r="S531" s="10">
        <v>0.15110000000000001</v>
      </c>
      <c r="U531">
        <f t="shared" si="8"/>
        <v>2.9144338924882183</v>
      </c>
    </row>
    <row r="532" spans="1:21" ht="21" customHeight="1">
      <c r="A532" t="s">
        <v>553</v>
      </c>
      <c r="B532">
        <v>6.3278361511399949E-4</v>
      </c>
      <c r="C532">
        <v>2.2788351472206221E-4</v>
      </c>
      <c r="D532">
        <v>4.4153235191102627E-4</v>
      </c>
      <c r="E532">
        <v>5.2199759606475784E-4</v>
      </c>
      <c r="F532">
        <v>3.0765278396140984E-4</v>
      </c>
      <c r="G532">
        <v>4.3680992083635918E-4</v>
      </c>
      <c r="H532">
        <v>1.154576378161637E-3</v>
      </c>
      <c r="I532">
        <v>3.3211789420030727E-4</v>
      </c>
      <c r="J532">
        <v>4.4671394243753345E-4</v>
      </c>
      <c r="K532">
        <v>1.9550043899169999E-4</v>
      </c>
      <c r="L532" s="9">
        <v>2</v>
      </c>
      <c r="M532">
        <v>4.2636997235465113E-4</v>
      </c>
      <c r="N532">
        <v>5.1314371492550744E-4</v>
      </c>
      <c r="O532">
        <v>4.4153235191102627E-4</v>
      </c>
      <c r="P532">
        <v>4.3680992083635918E-4</v>
      </c>
      <c r="Q532">
        <v>38.084786389969878</v>
      </c>
      <c r="R532">
        <v>72.612556682664447</v>
      </c>
      <c r="S532" s="10">
        <v>1.0001</v>
      </c>
      <c r="U532">
        <f t="shared" si="8"/>
        <v>0.98930445061561711</v>
      </c>
    </row>
    <row r="533" spans="1:21" ht="21" customHeight="1">
      <c r="A533" t="s">
        <v>554</v>
      </c>
      <c r="B533">
        <v>1.7222603720846859E-5</v>
      </c>
      <c r="C533">
        <v>2.815740299806891E-6</v>
      </c>
      <c r="D533">
        <v>4.9504881891151301E-6</v>
      </c>
      <c r="E533">
        <v>1.0506867847577225E-6</v>
      </c>
      <c r="F533">
        <v>3.2314866042688876E-6</v>
      </c>
      <c r="G533">
        <v>7.0584391717250068E-6</v>
      </c>
      <c r="H533">
        <v>4.5146790536446025E-6</v>
      </c>
      <c r="I533">
        <v>2.5975808972892812E-6</v>
      </c>
      <c r="J533">
        <v>1.7841394117255715E-6</v>
      </c>
      <c r="K533">
        <v>1.4723549463848489E-5</v>
      </c>
      <c r="L533" s="9">
        <v>1</v>
      </c>
      <c r="M533">
        <v>5.8542011197590984E-6</v>
      </c>
      <c r="N533">
        <v>6.1356775996465912E-6</v>
      </c>
      <c r="O533">
        <v>3.2314866042688876E-6</v>
      </c>
      <c r="P533">
        <v>4.5146790536446025E-6</v>
      </c>
      <c r="Q533">
        <v>111.11080969982277</v>
      </c>
      <c r="R533">
        <v>84.955527507948716</v>
      </c>
      <c r="S533" s="10">
        <v>1.0001</v>
      </c>
      <c r="U533">
        <f t="shared" si="8"/>
        <v>1.3970904436616201</v>
      </c>
    </row>
    <row r="534" spans="1:21" ht="21" customHeight="1">
      <c r="A534" t="s">
        <v>555</v>
      </c>
      <c r="B534">
        <v>4.7953139310579153E-6</v>
      </c>
      <c r="C534">
        <v>2.9469563907249208E-6</v>
      </c>
      <c r="D534">
        <v>3.1055782877972825E-6</v>
      </c>
      <c r="E534">
        <v>4.7162752353783884E-6</v>
      </c>
      <c r="F534">
        <v>1.6164857604764204E-6</v>
      </c>
      <c r="G534">
        <v>1.7219522052189945E-5</v>
      </c>
      <c r="H534">
        <v>4.1676847208164055E-5</v>
      </c>
      <c r="I534">
        <v>1.4916250440098102E-5</v>
      </c>
      <c r="J534">
        <v>4.1954055360085502E-6</v>
      </c>
      <c r="K534">
        <v>1.8822375231319615E-5</v>
      </c>
      <c r="L534" s="9">
        <v>1</v>
      </c>
      <c r="M534">
        <v>3.4361219210869859E-6</v>
      </c>
      <c r="N534">
        <v>1.9366080093556052E-5</v>
      </c>
      <c r="O534">
        <v>3.1055782877972825E-6</v>
      </c>
      <c r="P534">
        <v>1.7219522052189945E-5</v>
      </c>
      <c r="Q534">
        <v>38.897999692154741</v>
      </c>
      <c r="R534">
        <v>70.830011780168462</v>
      </c>
      <c r="S534" s="10">
        <v>3.2099999999999997E-2</v>
      </c>
      <c r="U534">
        <f t="shared" si="8"/>
        <v>5.5447071226155975</v>
      </c>
    </row>
    <row r="535" spans="1:21" ht="21" customHeight="1">
      <c r="A535" t="s">
        <v>556</v>
      </c>
      <c r="B535">
        <v>1.916643829230072E-5</v>
      </c>
      <c r="C535">
        <v>2.0060672150929368E-5</v>
      </c>
      <c r="D535">
        <v>3.7527691338715317E-6</v>
      </c>
      <c r="E535">
        <v>2.6870424707209529E-6</v>
      </c>
      <c r="F535">
        <v>3.2141278913773421E-5</v>
      </c>
      <c r="G535">
        <v>1.9517995080326091E-5</v>
      </c>
      <c r="H535">
        <v>6.0551000218281871E-6</v>
      </c>
      <c r="I535">
        <v>3.1728188165949061E-5</v>
      </c>
      <c r="J535">
        <v>4.8533415765044223E-5</v>
      </c>
      <c r="K535">
        <v>3.8837865308968096E-5</v>
      </c>
      <c r="L535" s="9">
        <v>1</v>
      </c>
      <c r="M535">
        <v>1.55616401923192E-5</v>
      </c>
      <c r="N535">
        <v>2.8934512868423133E-5</v>
      </c>
      <c r="O535">
        <v>1.916643829230072E-5</v>
      </c>
      <c r="P535">
        <v>3.1728188165949061E-5</v>
      </c>
      <c r="Q535">
        <v>79.571942751887576</v>
      </c>
      <c r="R535">
        <v>57.368235386584047</v>
      </c>
      <c r="S535" s="10">
        <v>0.22209999999999999</v>
      </c>
      <c r="U535">
        <f t="shared" si="8"/>
        <v>1.6554034548346146</v>
      </c>
    </row>
    <row r="536" spans="1:21" ht="21" customHeight="1">
      <c r="A536" t="s">
        <v>557</v>
      </c>
      <c r="B536">
        <v>8.8586608783009154E-6</v>
      </c>
      <c r="C536">
        <v>5.5092180611978778E-6</v>
      </c>
      <c r="D536">
        <v>4.7021327145133827E-5</v>
      </c>
      <c r="E536">
        <v>3.6723489850315449E-5</v>
      </c>
      <c r="F536">
        <v>3.9768868402174086E-5</v>
      </c>
      <c r="G536">
        <v>3.4192456846906917E-5</v>
      </c>
      <c r="H536">
        <v>7.2745083695221092E-5</v>
      </c>
      <c r="I536">
        <v>7.1716876045225099E-6</v>
      </c>
      <c r="J536">
        <v>2.2254320357426388E-5</v>
      </c>
      <c r="K536">
        <v>6.8123687737613588E-5</v>
      </c>
      <c r="L536" s="9">
        <v>1</v>
      </c>
      <c r="M536">
        <v>2.7576312867424434E-5</v>
      </c>
      <c r="N536">
        <v>4.0897447248338094E-5</v>
      </c>
      <c r="O536">
        <v>3.6723489850315449E-5</v>
      </c>
      <c r="P536">
        <v>3.4192456846906917E-5</v>
      </c>
      <c r="Q536">
        <v>68.988999142401312</v>
      </c>
      <c r="R536">
        <v>70.076738721030381</v>
      </c>
      <c r="S536" s="10">
        <v>0.69010000000000005</v>
      </c>
      <c r="U536">
        <f t="shared" si="8"/>
        <v>0.93107863621553955</v>
      </c>
    </row>
    <row r="537" spans="1:21" ht="21" customHeight="1">
      <c r="A537" t="s">
        <v>558</v>
      </c>
      <c r="B537">
        <v>3.1070375638502208E-6</v>
      </c>
      <c r="C537">
        <v>5.7972696075459059E-6</v>
      </c>
      <c r="D537">
        <v>7.5475830295885411E-6</v>
      </c>
      <c r="E537">
        <v>8.1330120438049588E-6</v>
      </c>
      <c r="F537">
        <v>2.0202842205246995E-6</v>
      </c>
      <c r="G537">
        <v>3.9520446025176897E-5</v>
      </c>
      <c r="H537">
        <v>7.5863951499916536E-7</v>
      </c>
      <c r="I537">
        <v>4.2040687125341086E-6</v>
      </c>
      <c r="J537">
        <v>5.5375690570985714E-5</v>
      </c>
      <c r="K537">
        <v>2.3061879300952345E-6</v>
      </c>
      <c r="L537" s="9">
        <v>1</v>
      </c>
      <c r="M537">
        <v>5.321037293062866E-6</v>
      </c>
      <c r="N537">
        <v>2.0433006550758226E-5</v>
      </c>
      <c r="O537">
        <v>5.7972696075459059E-6</v>
      </c>
      <c r="P537">
        <v>4.2040687125341086E-6</v>
      </c>
      <c r="Q537">
        <v>50.505011544655446</v>
      </c>
      <c r="R537">
        <v>123.91600798723023</v>
      </c>
      <c r="S537" s="10">
        <v>1.0001</v>
      </c>
      <c r="U537">
        <f t="shared" si="8"/>
        <v>0.72518081737339979</v>
      </c>
    </row>
    <row r="538" spans="1:21" ht="21" customHeight="1">
      <c r="A538" t="s">
        <v>559</v>
      </c>
      <c r="B538">
        <v>9.3661506697479238E-7</v>
      </c>
      <c r="C538">
        <v>2.4959225919555662E-6</v>
      </c>
      <c r="D538">
        <v>2.4277516049883071E-6</v>
      </c>
      <c r="E538">
        <v>1.5913710961255071E-6</v>
      </c>
      <c r="F538">
        <v>1.1136684700934669E-6</v>
      </c>
      <c r="G538">
        <v>2.0101997765875324E-6</v>
      </c>
      <c r="H538">
        <v>6.8735047888870658E-6</v>
      </c>
      <c r="I538">
        <v>1.2755359092410754E-5</v>
      </c>
      <c r="J538">
        <v>4.0759647916475426E-6</v>
      </c>
      <c r="K538">
        <v>9.6070578407647126E-6</v>
      </c>
      <c r="L538" s="9">
        <v>1</v>
      </c>
      <c r="M538">
        <v>1.7130657660275278E-6</v>
      </c>
      <c r="N538">
        <v>7.0644172580595221E-6</v>
      </c>
      <c r="O538">
        <v>1.5913710961255071E-6</v>
      </c>
      <c r="P538">
        <v>6.8735047888870658E-6</v>
      </c>
      <c r="Q538">
        <v>42.302688052210549</v>
      </c>
      <c r="R538">
        <v>60.622787672513887</v>
      </c>
      <c r="S538" s="10">
        <v>3.2099999999999997E-2</v>
      </c>
      <c r="U538">
        <f t="shared" si="8"/>
        <v>4.3192344046099045</v>
      </c>
    </row>
    <row r="539" spans="1:21" ht="21" customHeight="1">
      <c r="A539" t="s">
        <v>560</v>
      </c>
      <c r="B539">
        <v>6.070704281975544E-2</v>
      </c>
      <c r="C539">
        <v>5.0353468102351591E-2</v>
      </c>
      <c r="D539">
        <v>2.5797604364696938E-2</v>
      </c>
      <c r="E539">
        <v>1.2827186094650514E-2</v>
      </c>
      <c r="F539">
        <v>4.9777804856980792E-3</v>
      </c>
      <c r="G539">
        <v>1.3677938893504974E-2</v>
      </c>
      <c r="H539">
        <v>2.9185539122900339E-2</v>
      </c>
      <c r="I539">
        <v>2.4247058043417442E-2</v>
      </c>
      <c r="J539">
        <v>1.5482953898308451E-2</v>
      </c>
      <c r="K539">
        <v>1.3753380903928062E-2</v>
      </c>
      <c r="L539" s="9">
        <v>3</v>
      </c>
      <c r="M539">
        <v>3.0932616373430512E-2</v>
      </c>
      <c r="N539">
        <v>1.9269374172411854E-2</v>
      </c>
      <c r="O539">
        <v>2.5797604364696938E-2</v>
      </c>
      <c r="P539">
        <v>1.5482953898308451E-2</v>
      </c>
      <c r="Q539">
        <v>77.377491342603051</v>
      </c>
      <c r="R539">
        <v>36.616443857718707</v>
      </c>
      <c r="S539" s="10">
        <v>0.84109999999999996</v>
      </c>
      <c r="U539">
        <f t="shared" si="8"/>
        <v>0.60017022043706891</v>
      </c>
    </row>
    <row r="540" spans="1:21" ht="21" customHeight="1">
      <c r="A540" t="s">
        <v>561</v>
      </c>
      <c r="B540">
        <v>4.4298560208747591E-5</v>
      </c>
      <c r="C540">
        <v>1.5911403589965776E-5</v>
      </c>
      <c r="D540">
        <v>4.7245364193912609E-5</v>
      </c>
      <c r="E540">
        <v>2.30500057337834E-5</v>
      </c>
      <c r="F540">
        <v>2.2903246502684232E-6</v>
      </c>
      <c r="G540">
        <v>9.4057005854368135E-6</v>
      </c>
      <c r="H540">
        <v>3.8752581309840614E-5</v>
      </c>
      <c r="I540">
        <v>2.3334276188301562E-5</v>
      </c>
      <c r="J540">
        <v>2.0708003389707449E-5</v>
      </c>
      <c r="K540">
        <v>2.7486507138008278E-5</v>
      </c>
      <c r="L540" s="9">
        <v>1</v>
      </c>
      <c r="M540">
        <v>2.655913167533556E-5</v>
      </c>
      <c r="N540">
        <v>2.3937413722258944E-5</v>
      </c>
      <c r="O540">
        <v>2.30500057337834E-5</v>
      </c>
      <c r="P540">
        <v>2.3334276188301562E-5</v>
      </c>
      <c r="Q540">
        <v>71.866457173948035</v>
      </c>
      <c r="R540">
        <v>44.508611689131612</v>
      </c>
      <c r="S540" s="10">
        <v>1.0001</v>
      </c>
      <c r="U540">
        <f t="shared" si="8"/>
        <v>1.0123327715316581</v>
      </c>
    </row>
    <row r="541" spans="1:21" ht="21" customHeight="1">
      <c r="A541" t="s">
        <v>562</v>
      </c>
      <c r="B541">
        <v>3.3828138793068344E-6</v>
      </c>
      <c r="C541">
        <v>6.6120084266092677E-5</v>
      </c>
      <c r="D541">
        <v>5.9519381224495074E-6</v>
      </c>
      <c r="E541">
        <v>1.3875129354892314E-5</v>
      </c>
      <c r="F541">
        <v>5.4200406113928571E-6</v>
      </c>
      <c r="G541">
        <v>3.1732774471729305E-6</v>
      </c>
      <c r="H541">
        <v>3.2074883885734049E-6</v>
      </c>
      <c r="I541">
        <v>2.377453197515318E-6</v>
      </c>
      <c r="J541">
        <v>2.1310560480918798E-6</v>
      </c>
      <c r="K541">
        <v>5.729858031983203E-5</v>
      </c>
      <c r="L541" s="9">
        <v>1</v>
      </c>
      <c r="M541">
        <v>1.895000124682684E-5</v>
      </c>
      <c r="N541">
        <v>1.3637571080237114E-5</v>
      </c>
      <c r="O541">
        <v>5.9519381224495074E-6</v>
      </c>
      <c r="P541">
        <v>3.1732774471729305E-6</v>
      </c>
      <c r="Q541">
        <v>140.73784356839104</v>
      </c>
      <c r="R541">
        <v>179.00469318915694</v>
      </c>
      <c r="S541" s="10">
        <v>9.5100000000000004E-2</v>
      </c>
      <c r="U541">
        <f t="shared" si="8"/>
        <v>0.53315027506821167</v>
      </c>
    </row>
    <row r="542" spans="1:21" ht="21" customHeight="1">
      <c r="A542" t="s">
        <v>563</v>
      </c>
      <c r="B542">
        <v>1.5701818276328181E-4</v>
      </c>
      <c r="C542">
        <v>1.3212324831275075E-4</v>
      </c>
      <c r="D542">
        <v>9.7247251197338442E-5</v>
      </c>
      <c r="E542">
        <v>7.8352783650691699E-5</v>
      </c>
      <c r="F542">
        <v>1.3884939986231047E-4</v>
      </c>
      <c r="G542">
        <v>1.00690101533734E-4</v>
      </c>
      <c r="H542">
        <v>8.9844736881775043E-5</v>
      </c>
      <c r="I542">
        <v>9.9766105445879601E-5</v>
      </c>
      <c r="J542">
        <v>8.6549077700805765E-5</v>
      </c>
      <c r="K542">
        <v>7.0612508137879492E-5</v>
      </c>
      <c r="L542" s="9">
        <v>5</v>
      </c>
      <c r="M542">
        <v>1.2071817315727463E-4</v>
      </c>
      <c r="N542">
        <v>8.9492505940014781E-5</v>
      </c>
      <c r="O542">
        <v>1.3212324831275075E-4</v>
      </c>
      <c r="P542">
        <v>8.9844736881775043E-5</v>
      </c>
      <c r="Q542">
        <v>26.592724801396837</v>
      </c>
      <c r="R542">
        <v>13.64175573620382</v>
      </c>
      <c r="S542" s="10">
        <v>0.22209999999999999</v>
      </c>
      <c r="U542">
        <f t="shared" si="8"/>
        <v>0.68000702396524748</v>
      </c>
    </row>
    <row r="543" spans="1:21" ht="21" customHeight="1">
      <c r="A543" t="s">
        <v>564</v>
      </c>
      <c r="B543">
        <v>5.1381158453253219E-5</v>
      </c>
      <c r="C543">
        <v>6.6691555910201094E-5</v>
      </c>
      <c r="D543">
        <v>1.1658617561499815E-5</v>
      </c>
      <c r="E543">
        <v>6.7933127746673416E-5</v>
      </c>
      <c r="F543">
        <v>3.2544112324313674E-5</v>
      </c>
      <c r="G543">
        <v>2.4518897159576252E-5</v>
      </c>
      <c r="H543">
        <v>1.4352881009072574E-5</v>
      </c>
      <c r="I543">
        <v>2.5748796123662195E-5</v>
      </c>
      <c r="J543">
        <v>3.1460922322528519E-5</v>
      </c>
      <c r="K543">
        <v>3.1060792639727858E-5</v>
      </c>
      <c r="L543" s="9">
        <v>1</v>
      </c>
      <c r="M543">
        <v>4.6041714399188239E-5</v>
      </c>
      <c r="N543">
        <v>2.5428457850913478E-5</v>
      </c>
      <c r="O543">
        <v>5.1381158453253219E-5</v>
      </c>
      <c r="P543">
        <v>2.5748796123662195E-5</v>
      </c>
      <c r="Q543">
        <v>52.064866492781924</v>
      </c>
      <c r="R543">
        <v>27.225432780148157</v>
      </c>
      <c r="S543" s="10">
        <v>0.15110000000000001</v>
      </c>
      <c r="U543">
        <f t="shared" si="8"/>
        <v>0.50113303979100721</v>
      </c>
    </row>
    <row r="544" spans="1:21" ht="21" customHeight="1">
      <c r="A544" t="s">
        <v>565</v>
      </c>
      <c r="B544">
        <v>1.8487080168434805E-5</v>
      </c>
      <c r="C544">
        <v>1.6246425447856866E-5</v>
      </c>
      <c r="D544">
        <v>1.0850131902935243E-5</v>
      </c>
      <c r="E544">
        <v>3.1581079369039398E-5</v>
      </c>
      <c r="F544">
        <v>5.4648565468375171E-5</v>
      </c>
      <c r="G544">
        <v>1.6371084923111179E-5</v>
      </c>
      <c r="H544">
        <v>3.1974068112968739E-5</v>
      </c>
      <c r="I544">
        <v>1.3825439761494981E-5</v>
      </c>
      <c r="J544">
        <v>8.8069315121152493E-5</v>
      </c>
      <c r="K544">
        <v>3.2958373758772215E-5</v>
      </c>
      <c r="L544" s="9">
        <v>2</v>
      </c>
      <c r="M544">
        <v>2.6362656471328296E-5</v>
      </c>
      <c r="N544">
        <v>3.6639656335499919E-5</v>
      </c>
      <c r="O544">
        <v>1.8487080168434805E-5</v>
      </c>
      <c r="P544">
        <v>3.1974068112968739E-5</v>
      </c>
      <c r="Q544">
        <v>66.579972391459634</v>
      </c>
      <c r="R544">
        <v>82.010679157561256</v>
      </c>
      <c r="S544" s="10">
        <v>0.54810000000000003</v>
      </c>
      <c r="U544">
        <f t="shared" si="8"/>
        <v>1.729535860809533</v>
      </c>
    </row>
    <row r="545" spans="1:21" ht="21" customHeight="1">
      <c r="A545" t="s">
        <v>566</v>
      </c>
      <c r="B545">
        <v>3.810628495499506E-6</v>
      </c>
      <c r="C545">
        <v>5.6835263893925792E-6</v>
      </c>
      <c r="D545">
        <v>8.0741243412792037E-6</v>
      </c>
      <c r="E545">
        <v>2.1939637310134009E-5</v>
      </c>
      <c r="F545">
        <v>1.4295566728241675E-5</v>
      </c>
      <c r="G545">
        <v>2.0830581445282423E-5</v>
      </c>
      <c r="H545">
        <v>7.8132844467730572E-6</v>
      </c>
      <c r="I545">
        <v>1.6155806007119459E-5</v>
      </c>
      <c r="J545">
        <v>8.4557608382940899E-6</v>
      </c>
      <c r="K545">
        <v>3.2495056766208616E-5</v>
      </c>
      <c r="L545" s="9">
        <v>1</v>
      </c>
      <c r="M545">
        <v>1.0760696652909395E-5</v>
      </c>
      <c r="N545">
        <v>1.7150097900735529E-5</v>
      </c>
      <c r="O545">
        <v>8.0741243412792037E-6</v>
      </c>
      <c r="P545">
        <v>1.6155806007119459E-5</v>
      </c>
      <c r="Q545">
        <v>68.72525328489499</v>
      </c>
      <c r="R545">
        <v>59.232139740401202</v>
      </c>
      <c r="S545" s="10">
        <v>0.31009999999999999</v>
      </c>
      <c r="U545">
        <f t="shared" si="8"/>
        <v>2.0009359930862614</v>
      </c>
    </row>
    <row r="546" spans="1:21" ht="21" customHeight="1">
      <c r="A546" t="s">
        <v>567</v>
      </c>
      <c r="B546">
        <v>2.0889207780627013E-5</v>
      </c>
      <c r="C546">
        <v>2.2485167540594983E-5</v>
      </c>
      <c r="D546">
        <v>2.1760348498888672E-6</v>
      </c>
      <c r="E546">
        <v>3.0542875497953567E-5</v>
      </c>
      <c r="F546">
        <v>8.4504680406727057E-5</v>
      </c>
      <c r="G546">
        <v>2.0209652739627905E-5</v>
      </c>
      <c r="H546">
        <v>3.5861094312036717E-5</v>
      </c>
      <c r="I546">
        <v>6.6643899318113691E-7</v>
      </c>
      <c r="J546">
        <v>1.0573012071785695E-5</v>
      </c>
      <c r="K546">
        <v>2.0504166637992978E-5</v>
      </c>
      <c r="L546" s="9">
        <v>1</v>
      </c>
      <c r="M546">
        <v>3.2119593215158292E-5</v>
      </c>
      <c r="N546">
        <v>1.7562872950924887E-5</v>
      </c>
      <c r="O546">
        <v>2.2485167540594983E-5</v>
      </c>
      <c r="P546">
        <v>2.0209652739627905E-5</v>
      </c>
      <c r="Q546">
        <v>96.743057827191222</v>
      </c>
      <c r="R546">
        <v>74.501596106951908</v>
      </c>
      <c r="S546" s="10">
        <v>0.31009999999999999</v>
      </c>
      <c r="U546">
        <f t="shared" si="8"/>
        <v>0.89879929527503688</v>
      </c>
    </row>
    <row r="547" spans="1:21" ht="21" customHeight="1">
      <c r="A547" t="s">
        <v>568</v>
      </c>
      <c r="B547">
        <v>1.8175503672010016E-4</v>
      </c>
      <c r="C547">
        <v>5.435885872493652E-5</v>
      </c>
      <c r="D547">
        <v>9.6821529097602875E-5</v>
      </c>
      <c r="E547">
        <v>1.4616809875146606E-4</v>
      </c>
      <c r="F547">
        <v>6.8085477203168443E-5</v>
      </c>
      <c r="G547">
        <v>8.12084147746647E-5</v>
      </c>
      <c r="H547">
        <v>9.360370790425402E-5</v>
      </c>
      <c r="I547">
        <v>1.26943495311807E-4</v>
      </c>
      <c r="J547">
        <v>8.7220551055338969E-5</v>
      </c>
      <c r="K547">
        <v>1.1994391325789991E-4</v>
      </c>
      <c r="L547" s="9">
        <v>1</v>
      </c>
      <c r="M547">
        <v>1.0943780009945482E-4</v>
      </c>
      <c r="N547">
        <v>1.0178401646079292E-4</v>
      </c>
      <c r="O547">
        <v>9.6821529097602875E-5</v>
      </c>
      <c r="P547">
        <v>9.360370790425402E-5</v>
      </c>
      <c r="Q547">
        <v>48.95613387937464</v>
      </c>
      <c r="R547">
        <v>20.045501054302058</v>
      </c>
      <c r="S547" s="10">
        <v>1.0001</v>
      </c>
      <c r="U547">
        <f t="shared" si="8"/>
        <v>0.96676543715700802</v>
      </c>
    </row>
    <row r="548" spans="1:21" ht="21" customHeight="1">
      <c r="A548" t="s">
        <v>569</v>
      </c>
      <c r="B548">
        <v>2.6611857620846772E-5</v>
      </c>
      <c r="C548">
        <v>6.3634387811160248E-6</v>
      </c>
      <c r="D548">
        <v>5.7821174295010053E-6</v>
      </c>
      <c r="E548">
        <v>6.2620991292578803E-6</v>
      </c>
      <c r="F548">
        <v>5.5213529212477789E-7</v>
      </c>
      <c r="G548">
        <v>1.9220382866539655E-6</v>
      </c>
      <c r="H548">
        <v>3.3843358675070883E-6</v>
      </c>
      <c r="I548">
        <v>4.30853221560304E-6</v>
      </c>
      <c r="J548">
        <v>2.0581569083453701E-6</v>
      </c>
      <c r="K548">
        <v>3.2343156127856607E-6</v>
      </c>
      <c r="L548" s="9">
        <v>1</v>
      </c>
      <c r="M548">
        <v>9.1143296505692907E-6</v>
      </c>
      <c r="N548">
        <v>2.9814757781790244E-6</v>
      </c>
      <c r="O548">
        <v>6.2620991292578803E-6</v>
      </c>
      <c r="P548">
        <v>3.2343156127856607E-6</v>
      </c>
      <c r="Q548">
        <v>110.57539083203598</v>
      </c>
      <c r="R548">
        <v>33.38170237132698</v>
      </c>
      <c r="S548" s="10">
        <v>0.15110000000000001</v>
      </c>
      <c r="U548">
        <f t="shared" si="8"/>
        <v>0.51649064411552337</v>
      </c>
    </row>
    <row r="549" spans="1:21" ht="21" customHeight="1">
      <c r="A549" t="s">
        <v>570</v>
      </c>
      <c r="B549">
        <v>5.1657005213435468E-5</v>
      </c>
      <c r="C549">
        <v>9.1029740245687849E-6</v>
      </c>
      <c r="D549">
        <v>1.604688557003895E-5</v>
      </c>
      <c r="E549">
        <v>1.9840304178701117E-5</v>
      </c>
      <c r="F549">
        <v>9.674343063143915E-6</v>
      </c>
      <c r="G549">
        <v>1.6165071542201076E-5</v>
      </c>
      <c r="H549">
        <v>2.5776965557449413E-5</v>
      </c>
      <c r="I549">
        <v>4.4991375942373521E-5</v>
      </c>
      <c r="J549">
        <v>1.937170180475801E-5</v>
      </c>
      <c r="K549">
        <v>3.1891451535485607E-5</v>
      </c>
      <c r="L549" s="9">
        <v>1</v>
      </c>
      <c r="M549">
        <v>2.1264302409977646E-5</v>
      </c>
      <c r="N549">
        <v>2.7639313276453526E-5</v>
      </c>
      <c r="O549">
        <v>1.604688557003895E-5</v>
      </c>
      <c r="P549">
        <v>2.5776965557449413E-5</v>
      </c>
      <c r="Q549">
        <v>82.639154222879057</v>
      </c>
      <c r="R549">
        <v>41.357111092702937</v>
      </c>
      <c r="S549" s="10">
        <v>0.31009999999999999</v>
      </c>
      <c r="U549">
        <f t="shared" si="8"/>
        <v>1.606353173327131</v>
      </c>
    </row>
    <row r="550" spans="1:21" ht="21" customHeight="1">
      <c r="A550" t="s">
        <v>571</v>
      </c>
      <c r="B550">
        <v>3.99863975513329E-4</v>
      </c>
      <c r="C550">
        <v>1.0666383172296275E-4</v>
      </c>
      <c r="D550">
        <v>2.2867667436402329E-4</v>
      </c>
      <c r="E550">
        <v>2.5946595005289677E-4</v>
      </c>
      <c r="F550">
        <v>1.322148585058979E-4</v>
      </c>
      <c r="G550">
        <v>1.4400437811184553E-4</v>
      </c>
      <c r="H550">
        <v>3.087062662057597E-4</v>
      </c>
      <c r="I550">
        <v>1.4823303012480063E-4</v>
      </c>
      <c r="J550">
        <v>2.1656021661877215E-4</v>
      </c>
      <c r="K550">
        <v>1.2018840284805087E-4</v>
      </c>
      <c r="L550" s="9">
        <v>1</v>
      </c>
      <c r="M550">
        <v>2.2537705803182196E-4</v>
      </c>
      <c r="N550">
        <v>1.8753845878184577E-4</v>
      </c>
      <c r="O550">
        <v>2.2867667436402329E-4</v>
      </c>
      <c r="P550">
        <v>1.4823303012480063E-4</v>
      </c>
      <c r="Q550">
        <v>51.739523290793407</v>
      </c>
      <c r="R550">
        <v>40.870897464197483</v>
      </c>
      <c r="S550" s="10">
        <v>0.84109999999999996</v>
      </c>
      <c r="U550">
        <f t="shared" si="8"/>
        <v>0.64822103319918445</v>
      </c>
    </row>
    <row r="551" spans="1:21" ht="21" customHeight="1">
      <c r="A551" t="s">
        <v>572</v>
      </c>
      <c r="B551">
        <v>9.424225322245842E-5</v>
      </c>
      <c r="C551">
        <v>6.6781106378402882E-5</v>
      </c>
      <c r="D551">
        <v>7.1019871075710009E-5</v>
      </c>
      <c r="E551">
        <v>5.1531751874309501E-5</v>
      </c>
      <c r="F551">
        <v>3.9227929910493676E-5</v>
      </c>
      <c r="G551">
        <v>4.0873709184011531E-5</v>
      </c>
      <c r="H551">
        <v>1.3429172299902239E-4</v>
      </c>
      <c r="I551">
        <v>3.2383047658983928E-5</v>
      </c>
      <c r="J551">
        <v>7.7819809064130397E-5</v>
      </c>
      <c r="K551">
        <v>4.2071044855493503E-5</v>
      </c>
      <c r="L551" s="9">
        <v>1</v>
      </c>
      <c r="M551">
        <v>6.4560582492274892E-5</v>
      </c>
      <c r="N551">
        <v>6.5487866752328335E-5</v>
      </c>
      <c r="O551">
        <v>6.6781106378402882E-5</v>
      </c>
      <c r="P551">
        <v>4.2071044855493503E-5</v>
      </c>
      <c r="Q551">
        <v>32.297647354857808</v>
      </c>
      <c r="R551">
        <v>64.497381387396985</v>
      </c>
      <c r="S551" s="10">
        <v>0.84109999999999996</v>
      </c>
      <c r="U551">
        <f t="shared" si="8"/>
        <v>0.6299842446021432</v>
      </c>
    </row>
    <row r="552" spans="1:21" ht="21" customHeight="1">
      <c r="A552" t="s">
        <v>573</v>
      </c>
      <c r="B552">
        <v>2.0824569869834766E-4</v>
      </c>
      <c r="C552">
        <v>6.6499416497552296E-5</v>
      </c>
      <c r="D552">
        <v>9.0357856625150618E-5</v>
      </c>
      <c r="E552">
        <v>2.0416009161633219E-4</v>
      </c>
      <c r="F552">
        <v>1.0157366259429738E-4</v>
      </c>
      <c r="G552">
        <v>1.3615097686061597E-4</v>
      </c>
      <c r="H552">
        <v>2.9228503984829923E-4</v>
      </c>
      <c r="I552">
        <v>2.062012086825573E-4</v>
      </c>
      <c r="J552">
        <v>2.2205513016044937E-4</v>
      </c>
      <c r="K552">
        <v>1.1621178337605373E-4</v>
      </c>
      <c r="L552" s="9">
        <v>2</v>
      </c>
      <c r="M552">
        <v>1.3416734520633601E-4</v>
      </c>
      <c r="N552">
        <v>1.9458082778559511E-4</v>
      </c>
      <c r="O552">
        <v>1.0157366259429738E-4</v>
      </c>
      <c r="P552">
        <v>2.062012086825573E-4</v>
      </c>
      <c r="Q552">
        <v>49.9253346869545</v>
      </c>
      <c r="R552">
        <v>36.332496102200707</v>
      </c>
      <c r="S552" s="10">
        <v>0.15110000000000001</v>
      </c>
      <c r="U552">
        <f t="shared" si="8"/>
        <v>2.0300657022299204</v>
      </c>
    </row>
    <row r="553" spans="1:21" ht="21" customHeight="1">
      <c r="A553" t="s">
        <v>574</v>
      </c>
      <c r="B553">
        <v>5.079827243015731E-6</v>
      </c>
      <c r="C553">
        <v>1.2649502495256631E-5</v>
      </c>
      <c r="D553">
        <v>1.0672531014259189E-5</v>
      </c>
      <c r="E553">
        <v>5.7056114864327453E-6</v>
      </c>
      <c r="F553">
        <v>1.0640437439569368E-5</v>
      </c>
      <c r="G553">
        <v>4.1355081510063156E-6</v>
      </c>
      <c r="H553">
        <v>2.8886920480869411E-5</v>
      </c>
      <c r="I553">
        <v>1.5887412053177859E-5</v>
      </c>
      <c r="J553">
        <v>4.1275661160663612E-6</v>
      </c>
      <c r="K553">
        <v>6.074853700556799E-6</v>
      </c>
      <c r="L553" s="9">
        <v>1</v>
      </c>
      <c r="M553">
        <v>8.9495819357067322E-6</v>
      </c>
      <c r="N553">
        <v>1.1822452100335348E-5</v>
      </c>
      <c r="O553">
        <v>1.0640437439569368E-5</v>
      </c>
      <c r="P553">
        <v>6.074853700556799E-6</v>
      </c>
      <c r="Q553">
        <v>37.484122452278854</v>
      </c>
      <c r="R553">
        <v>90.613919955847592</v>
      </c>
      <c r="S553" s="10">
        <v>1.0001</v>
      </c>
      <c r="U553">
        <f t="shared" si="8"/>
        <v>0.57092142452393912</v>
      </c>
    </row>
    <row r="554" spans="1:21" ht="21" customHeight="1">
      <c r="A554" t="s">
        <v>575</v>
      </c>
      <c r="B554">
        <v>1.1126566565932711E-4</v>
      </c>
      <c r="C554">
        <v>1.6136114294193883E-5</v>
      </c>
      <c r="D554">
        <v>4.2896066379103539E-5</v>
      </c>
      <c r="E554">
        <v>2.0067643308801577E-5</v>
      </c>
      <c r="F554">
        <v>5.5773466381518186E-5</v>
      </c>
      <c r="G554">
        <v>4.6659051520463875E-5</v>
      </c>
      <c r="H554">
        <v>4.6566824994678849E-5</v>
      </c>
      <c r="I554">
        <v>3.1006490853414203E-5</v>
      </c>
      <c r="J554">
        <v>4.8649603002828979E-5</v>
      </c>
      <c r="K554">
        <v>1.3861631731167204E-4</v>
      </c>
      <c r="L554" s="9">
        <v>2</v>
      </c>
      <c r="M554">
        <v>4.922779120458886E-5</v>
      </c>
      <c r="N554">
        <v>6.2299657536611593E-5</v>
      </c>
      <c r="O554">
        <v>4.2896066379103539E-5</v>
      </c>
      <c r="P554">
        <v>4.6659051520463875E-5</v>
      </c>
      <c r="Q554">
        <v>77.86419304380081</v>
      </c>
      <c r="R554">
        <v>69.421230766705889</v>
      </c>
      <c r="S554" s="10">
        <v>0.54810000000000003</v>
      </c>
      <c r="U554">
        <f t="shared" si="8"/>
        <v>1.0877233149562973</v>
      </c>
    </row>
    <row r="555" spans="1:21" ht="21" customHeight="1">
      <c r="A555" t="s">
        <v>576</v>
      </c>
      <c r="B555">
        <v>7.7277826932227844E-7</v>
      </c>
      <c r="C555">
        <v>1.1890198388699138E-6</v>
      </c>
      <c r="D555">
        <v>1.1685013845656317E-6</v>
      </c>
      <c r="E555">
        <v>1.772880673035971E-6</v>
      </c>
      <c r="F555">
        <v>8.8467657663903821E-7</v>
      </c>
      <c r="G555">
        <v>2.2173716855700276E-6</v>
      </c>
      <c r="H555">
        <v>7.8192701009102885E-7</v>
      </c>
      <c r="I555">
        <v>2.3253908625699184E-6</v>
      </c>
      <c r="J555">
        <v>3.8186271067925976E-6</v>
      </c>
      <c r="K555">
        <v>1.3744537466215473E-6</v>
      </c>
      <c r="L555" s="9">
        <v>1</v>
      </c>
      <c r="M555">
        <v>1.1575713484865666E-6</v>
      </c>
      <c r="N555">
        <v>2.1035540823290238E-6</v>
      </c>
      <c r="O555">
        <v>1.1685013845656317E-6</v>
      </c>
      <c r="P555">
        <v>2.2173716855700276E-6</v>
      </c>
      <c r="Q555">
        <v>33.520548126190505</v>
      </c>
      <c r="R555">
        <v>54.627649643645917</v>
      </c>
      <c r="S555" s="10">
        <v>0.15110000000000001</v>
      </c>
      <c r="U555">
        <f t="shared" si="8"/>
        <v>1.8976200754732468</v>
      </c>
    </row>
    <row r="556" spans="1:21" ht="21" customHeight="1">
      <c r="A556" t="s">
        <v>577</v>
      </c>
      <c r="B556">
        <v>4.1404744310076394E-5</v>
      </c>
      <c r="C556">
        <v>1.1197626605797255E-5</v>
      </c>
      <c r="D556">
        <v>1.0343330516788029E-5</v>
      </c>
      <c r="E556">
        <v>1.3690210978830141E-5</v>
      </c>
      <c r="F556">
        <v>3.3625944576779658E-5</v>
      </c>
      <c r="G556">
        <v>2.6339453806622993E-5</v>
      </c>
      <c r="H556">
        <v>2.2792887729953195E-5</v>
      </c>
      <c r="I556">
        <v>1.8061070743330504E-5</v>
      </c>
      <c r="J556">
        <v>9.4782310887439485E-6</v>
      </c>
      <c r="K556">
        <v>1.6827952236998495E-5</v>
      </c>
      <c r="L556" s="9">
        <v>2</v>
      </c>
      <c r="M556">
        <v>2.2052371397654294E-5</v>
      </c>
      <c r="N556">
        <v>1.869991912112983E-5</v>
      </c>
      <c r="O556">
        <v>1.3690210978830141E-5</v>
      </c>
      <c r="P556">
        <v>1.8061070743330504E-5</v>
      </c>
      <c r="Q556">
        <v>65.451446557039745</v>
      </c>
      <c r="R556">
        <v>34.248426999929308</v>
      </c>
      <c r="S556" s="10">
        <v>1.0001</v>
      </c>
      <c r="U556">
        <f t="shared" si="8"/>
        <v>1.3192689850623371</v>
      </c>
    </row>
    <row r="557" spans="1:21" ht="21" customHeight="1">
      <c r="A557" t="s">
        <v>578</v>
      </c>
      <c r="B557">
        <v>3.1158697577916611E-6</v>
      </c>
      <c r="C557">
        <v>2.5568714688929577E-6</v>
      </c>
      <c r="D557">
        <v>3.6354765701195414E-6</v>
      </c>
      <c r="E557">
        <v>3.8114396844641957E-6</v>
      </c>
      <c r="F557">
        <v>1.5148820780441407E-5</v>
      </c>
      <c r="G557">
        <v>8.5623231293990996E-6</v>
      </c>
      <c r="H557">
        <v>2.4916193965251829E-6</v>
      </c>
      <c r="I557">
        <v>5.3676832893323386E-6</v>
      </c>
      <c r="J557">
        <v>3.7393377102364918E-5</v>
      </c>
      <c r="K557">
        <v>7.3984800559862341E-6</v>
      </c>
      <c r="L557" s="9">
        <v>1</v>
      </c>
      <c r="M557">
        <v>5.6536956523419528E-6</v>
      </c>
      <c r="N557">
        <v>1.2242696594721554E-5</v>
      </c>
      <c r="O557">
        <v>3.6354765701195414E-6</v>
      </c>
      <c r="P557">
        <v>7.3984800559862341E-6</v>
      </c>
      <c r="Q557">
        <v>94.282829947226006</v>
      </c>
      <c r="R557">
        <v>116.37210838712959</v>
      </c>
      <c r="S557" s="10">
        <v>0.42109999999999997</v>
      </c>
      <c r="U557">
        <f t="shared" si="8"/>
        <v>2.0350784589826025</v>
      </c>
    </row>
    <row r="558" spans="1:21" ht="21" customHeight="1">
      <c r="A558" t="s">
        <v>579</v>
      </c>
      <c r="B558">
        <v>2.9256510828924674E-6</v>
      </c>
      <c r="C558">
        <v>1.0241910437127878E-6</v>
      </c>
      <c r="D558">
        <v>2.4977164207487372E-5</v>
      </c>
      <c r="E558">
        <v>2.0437289239550618E-6</v>
      </c>
      <c r="F558">
        <v>4.4915087189665447E-5</v>
      </c>
      <c r="G558">
        <v>3.1063539146076583E-5</v>
      </c>
      <c r="H558">
        <v>3.8556402505955447E-5</v>
      </c>
      <c r="I558">
        <v>3.0534898658508883E-6</v>
      </c>
      <c r="J558">
        <v>1.906238271538853E-5</v>
      </c>
      <c r="K558">
        <v>1.0506567269906305E-5</v>
      </c>
      <c r="L558" s="9">
        <v>1</v>
      </c>
      <c r="M558">
        <v>1.5177164489542627E-5</v>
      </c>
      <c r="N558">
        <v>2.0448476300635547E-5</v>
      </c>
      <c r="O558">
        <v>2.9256510828924674E-6</v>
      </c>
      <c r="P558">
        <v>1.906238271538853E-5</v>
      </c>
      <c r="Q558">
        <v>127.73176955610541</v>
      </c>
      <c r="R558">
        <v>71.033130682448842</v>
      </c>
      <c r="S558" s="10">
        <v>0.42109999999999997</v>
      </c>
      <c r="U558">
        <f t="shared" si="8"/>
        <v>6.5156035956763372</v>
      </c>
    </row>
    <row r="559" spans="1:21" ht="21" customHeight="1">
      <c r="A559" t="s">
        <v>580</v>
      </c>
      <c r="B559">
        <v>1.2639248591104965E-6</v>
      </c>
      <c r="C559">
        <v>1.0933874009573025E-6</v>
      </c>
      <c r="D559">
        <v>6.1963032120952883E-6</v>
      </c>
      <c r="E559">
        <v>3.4896608599461911E-6</v>
      </c>
      <c r="F559">
        <v>4.0149271301686183E-6</v>
      </c>
      <c r="G559">
        <v>2.4576270420693792E-5</v>
      </c>
      <c r="H559">
        <v>1.2126888540488369E-5</v>
      </c>
      <c r="I559">
        <v>5.3400668309812347E-5</v>
      </c>
      <c r="J559">
        <v>5.1455578096802268E-6</v>
      </c>
      <c r="K559">
        <v>1.3039070441227887E-6</v>
      </c>
      <c r="L559" s="9">
        <v>1</v>
      </c>
      <c r="M559">
        <v>3.2116406924555793E-6</v>
      </c>
      <c r="N559">
        <v>1.9310658424959502E-5</v>
      </c>
      <c r="O559">
        <v>3.4896608599461911E-6</v>
      </c>
      <c r="P559">
        <v>1.2126888540488369E-5</v>
      </c>
      <c r="Q559">
        <v>65.888168964276858</v>
      </c>
      <c r="R559">
        <v>108.8208060829341</v>
      </c>
      <c r="S559" s="10">
        <v>9.5100000000000004E-2</v>
      </c>
      <c r="U559">
        <f t="shared" si="8"/>
        <v>3.4750908547243067</v>
      </c>
    </row>
    <row r="560" spans="1:21" ht="21" customHeight="1">
      <c r="A560" t="s">
        <v>581</v>
      </c>
      <c r="B560">
        <v>1.5271648779175247E-5</v>
      </c>
      <c r="C560">
        <v>9.6169945095596489E-6</v>
      </c>
      <c r="D560">
        <v>3.551133658585316E-6</v>
      </c>
      <c r="E560">
        <v>1.1139014420576988E-6</v>
      </c>
      <c r="F560">
        <v>5.7028939640740376E-5</v>
      </c>
      <c r="G560">
        <v>9.1251295165245718E-6</v>
      </c>
      <c r="H560">
        <v>1.8054806739799398E-5</v>
      </c>
      <c r="I560">
        <v>2.4729084505640177E-6</v>
      </c>
      <c r="J560">
        <v>3.0975635756624711E-6</v>
      </c>
      <c r="K560">
        <v>6.9045181948382249E-6</v>
      </c>
      <c r="L560" s="9">
        <v>1</v>
      </c>
      <c r="M560">
        <v>1.7316523606023656E-5</v>
      </c>
      <c r="N560">
        <v>7.9309852954777364E-6</v>
      </c>
      <c r="O560">
        <v>9.6169945095596489E-6</v>
      </c>
      <c r="P560">
        <v>6.9045181948382249E-6</v>
      </c>
      <c r="Q560">
        <v>132.08312603011714</v>
      </c>
      <c r="R560">
        <v>79.275990862740258</v>
      </c>
      <c r="S560" s="10">
        <v>0.69010000000000005</v>
      </c>
      <c r="U560">
        <f t="shared" si="8"/>
        <v>0.71794968666924763</v>
      </c>
    </row>
    <row r="561" spans="1:21" ht="21" customHeight="1">
      <c r="A561" t="s">
        <v>582</v>
      </c>
      <c r="B561">
        <v>3.2100629810117329E-6</v>
      </c>
      <c r="C561">
        <v>2.1145375212711296E-6</v>
      </c>
      <c r="D561">
        <v>9.5523707504251205E-7</v>
      </c>
      <c r="E561">
        <v>4.6739241591152265E-6</v>
      </c>
      <c r="F561">
        <v>2.096002735621772E-5</v>
      </c>
      <c r="G561">
        <v>4.2732508104907653E-6</v>
      </c>
      <c r="H561">
        <v>5.6424671989783548E-6</v>
      </c>
      <c r="I561">
        <v>6.1461447029995379E-6</v>
      </c>
      <c r="J561">
        <v>3.7118952392274971E-6</v>
      </c>
      <c r="K561">
        <v>4.1014930093490843E-6</v>
      </c>
      <c r="L561" s="9">
        <v>1</v>
      </c>
      <c r="M561">
        <v>6.382757818531665E-6</v>
      </c>
      <c r="N561">
        <v>4.7750501922090477E-6</v>
      </c>
      <c r="O561">
        <v>3.2100629810117329E-6</v>
      </c>
      <c r="P561">
        <v>4.2732508104907653E-6</v>
      </c>
      <c r="Q561">
        <v>129.46997369289375</v>
      </c>
      <c r="R561">
        <v>22.133655923349522</v>
      </c>
      <c r="S561" s="10">
        <v>0.42109999999999997</v>
      </c>
      <c r="U561">
        <f t="shared" si="8"/>
        <v>1.3312046635122223</v>
      </c>
    </row>
    <row r="562" spans="1:21" ht="21" customHeight="1">
      <c r="A562" t="s">
        <v>583</v>
      </c>
      <c r="B562">
        <v>7.352597860517228E-6</v>
      </c>
      <c r="C562">
        <v>2.8531278201257921E-5</v>
      </c>
      <c r="D562">
        <v>7.1221674667903433E-6</v>
      </c>
      <c r="E562">
        <v>1.0482270221452606E-5</v>
      </c>
      <c r="F562">
        <v>1.8860088938013864E-5</v>
      </c>
      <c r="G562">
        <v>1.8827568879556096E-4</v>
      </c>
      <c r="H562">
        <v>1.7886621094724392E-5</v>
      </c>
      <c r="I562">
        <v>3.9250604002031823E-6</v>
      </c>
      <c r="J562">
        <v>1.9237226933411298E-5</v>
      </c>
      <c r="K562">
        <v>8.3918913317536988E-5</v>
      </c>
      <c r="L562" s="9">
        <v>1</v>
      </c>
      <c r="M562">
        <v>1.4469680537606392E-5</v>
      </c>
      <c r="N562">
        <v>6.2648702108287363E-5</v>
      </c>
      <c r="O562">
        <v>1.0482270221452606E-5</v>
      </c>
      <c r="P562">
        <v>1.9237226933411298E-5</v>
      </c>
      <c r="Q562">
        <v>63.485606585404476</v>
      </c>
      <c r="R562">
        <v>122.53186085280888</v>
      </c>
      <c r="S562" s="10">
        <v>0.42109999999999997</v>
      </c>
      <c r="U562">
        <f t="shared" si="8"/>
        <v>1.8352157048996065</v>
      </c>
    </row>
    <row r="563" spans="1:21" ht="21" customHeight="1">
      <c r="A563" t="s">
        <v>584</v>
      </c>
      <c r="B563">
        <v>8.6321537035819442E-6</v>
      </c>
      <c r="C563">
        <v>1.2734466653597789E-6</v>
      </c>
      <c r="D563">
        <v>4.8694301073152017E-6</v>
      </c>
      <c r="E563">
        <v>3.8991988163438308E-6</v>
      </c>
      <c r="F563">
        <v>4.766938485416203E-6</v>
      </c>
      <c r="G563">
        <v>2.8484581382634924E-6</v>
      </c>
      <c r="H563">
        <v>3.3886388873877668E-6</v>
      </c>
      <c r="I563">
        <v>2.3283473416062968E-5</v>
      </c>
      <c r="J563">
        <v>3.5408468401864791E-5</v>
      </c>
      <c r="K563">
        <v>2.4626119838187348E-5</v>
      </c>
      <c r="L563" s="9">
        <v>1</v>
      </c>
      <c r="M563">
        <v>4.6882335556033917E-6</v>
      </c>
      <c r="N563">
        <v>1.7911031736353273E-5</v>
      </c>
      <c r="O563">
        <v>4.766938485416203E-6</v>
      </c>
      <c r="P563">
        <v>2.3283473416062968E-5</v>
      </c>
      <c r="Q563">
        <v>56.309650719854332</v>
      </c>
      <c r="R563">
        <v>79.835981236830207</v>
      </c>
      <c r="S563" s="10">
        <v>0.42109999999999997</v>
      </c>
      <c r="U563">
        <f t="shared" si="8"/>
        <v>4.8843662420431002</v>
      </c>
    </row>
    <row r="564" spans="1:21" ht="21" customHeight="1">
      <c r="A564" t="s">
        <v>585</v>
      </c>
      <c r="B564">
        <v>6.3571683370127454E-7</v>
      </c>
      <c r="C564">
        <v>3.6600384165558621E-6</v>
      </c>
      <c r="D564">
        <v>1.3013403189156282E-5</v>
      </c>
      <c r="E564">
        <v>1.2354961853353544E-5</v>
      </c>
      <c r="F564">
        <v>4.9284735291535257E-5</v>
      </c>
      <c r="G564">
        <v>2.3278828592022384E-6</v>
      </c>
      <c r="H564">
        <v>1.2777439687205071E-6</v>
      </c>
      <c r="I564">
        <v>2.900611424457893E-6</v>
      </c>
      <c r="J564">
        <v>2.2244069620617249E-6</v>
      </c>
      <c r="K564">
        <v>1.9394949125156567E-6</v>
      </c>
      <c r="L564" s="9">
        <v>1</v>
      </c>
      <c r="M564">
        <v>1.5789771116860443E-5</v>
      </c>
      <c r="N564">
        <v>2.1340280253916038E-6</v>
      </c>
      <c r="O564">
        <v>1.2354961853353544E-5</v>
      </c>
      <c r="P564">
        <v>2.2244069620617249E-6</v>
      </c>
      <c r="Q564">
        <v>123.38372612741968</v>
      </c>
      <c r="R564">
        <v>27.766755826160384</v>
      </c>
      <c r="S564" s="10">
        <v>0.15110000000000001</v>
      </c>
      <c r="U564">
        <f t="shared" si="8"/>
        <v>0.18004158883403978</v>
      </c>
    </row>
    <row r="565" spans="1:21" ht="21" customHeight="1">
      <c r="A565" t="s">
        <v>586</v>
      </c>
      <c r="B565">
        <v>9.5245276476265707E-6</v>
      </c>
      <c r="C565">
        <v>1.2609041877469192E-5</v>
      </c>
      <c r="D565">
        <v>7.4095216774601537E-6</v>
      </c>
      <c r="E565">
        <v>3.5276318289770434E-5</v>
      </c>
      <c r="F565">
        <v>8.7979852511507737E-5</v>
      </c>
      <c r="G565">
        <v>1.6398228607969419E-5</v>
      </c>
      <c r="H565">
        <v>2.0991460526870944E-5</v>
      </c>
      <c r="I565">
        <v>1.8298565384400704E-5</v>
      </c>
      <c r="J565">
        <v>2.3089189444519884E-6</v>
      </c>
      <c r="K565">
        <v>3.5327864837715787E-5</v>
      </c>
      <c r="L565" s="9">
        <v>1</v>
      </c>
      <c r="M565">
        <v>3.0559852400766816E-5</v>
      </c>
      <c r="N565">
        <v>1.866500766028177E-5</v>
      </c>
      <c r="O565">
        <v>1.2609041877469192E-5</v>
      </c>
      <c r="P565">
        <v>1.8298565384400704E-5</v>
      </c>
      <c r="Q565">
        <v>111.20841743179372</v>
      </c>
      <c r="R565">
        <v>63.157295820100501</v>
      </c>
      <c r="S565" s="10">
        <v>1.0001</v>
      </c>
      <c r="U565">
        <f t="shared" si="8"/>
        <v>1.4512256809217194</v>
      </c>
    </row>
    <row r="566" spans="1:21" ht="21" customHeight="1">
      <c r="A566" t="s">
        <v>587</v>
      </c>
      <c r="B566">
        <v>4.8040416341778776E-5</v>
      </c>
      <c r="C566">
        <v>3.8166966975861911E-5</v>
      </c>
      <c r="D566">
        <v>4.328391188066966E-5</v>
      </c>
      <c r="E566">
        <v>4.7977998486046155E-5</v>
      </c>
      <c r="F566">
        <v>1.4655442103563381E-4</v>
      </c>
      <c r="G566">
        <v>3.4176122604083623E-5</v>
      </c>
      <c r="H566">
        <v>6.3705752415969117E-5</v>
      </c>
      <c r="I566">
        <v>4.0161979421689324E-5</v>
      </c>
      <c r="J566">
        <v>5.4134753759804959E-5</v>
      </c>
      <c r="K566">
        <v>4.7198817950998096E-5</v>
      </c>
      <c r="L566" s="9">
        <v>2</v>
      </c>
      <c r="M566">
        <v>6.4804742943998068E-5</v>
      </c>
      <c r="N566">
        <v>4.7875485230509024E-5</v>
      </c>
      <c r="O566">
        <v>4.7977998486046155E-5</v>
      </c>
      <c r="P566">
        <v>4.7198817950998096E-5</v>
      </c>
      <c r="Q566">
        <v>70.797335668209044</v>
      </c>
      <c r="R566">
        <v>24.210704105992857</v>
      </c>
      <c r="S566" s="10">
        <v>0.84109999999999996</v>
      </c>
      <c r="U566">
        <f t="shared" si="8"/>
        <v>0.98375962817051077</v>
      </c>
    </row>
    <row r="567" spans="1:21" ht="21" customHeight="1">
      <c r="A567" t="s">
        <v>588</v>
      </c>
      <c r="B567">
        <v>1.5586421823581513E-5</v>
      </c>
      <c r="C567">
        <v>3.8927078150252129E-6</v>
      </c>
      <c r="D567">
        <v>6.5549548985793413E-6</v>
      </c>
      <c r="E567">
        <v>2.1839117638327921E-5</v>
      </c>
      <c r="F567">
        <v>3.8786314596117377E-6</v>
      </c>
      <c r="G567">
        <v>9.1158127775942412E-6</v>
      </c>
      <c r="H567">
        <v>2.0602766269490267E-5</v>
      </c>
      <c r="I567">
        <v>3.5445044681000196E-5</v>
      </c>
      <c r="J567">
        <v>2.6112938971038133E-5</v>
      </c>
      <c r="K567">
        <v>5.2165087106869187E-6</v>
      </c>
      <c r="L567" s="9">
        <v>2</v>
      </c>
      <c r="M567">
        <v>1.0350366727025145E-5</v>
      </c>
      <c r="N567">
        <v>1.9298614281961951E-5</v>
      </c>
      <c r="O567">
        <v>6.5549548985793413E-6</v>
      </c>
      <c r="P567">
        <v>2.0602766269490267E-5</v>
      </c>
      <c r="Q567">
        <v>77.502633604164316</v>
      </c>
      <c r="R567">
        <v>64.033460074693267</v>
      </c>
      <c r="S567" s="10">
        <v>0.22209999999999999</v>
      </c>
      <c r="U567">
        <f t="shared" si="8"/>
        <v>3.143082841646327</v>
      </c>
    </row>
    <row r="568" spans="1:21" ht="21" customHeight="1">
      <c r="A568" t="s">
        <v>589</v>
      </c>
      <c r="B568">
        <v>1.1476552514914936E-4</v>
      </c>
      <c r="C568">
        <v>4.9243211390162789E-5</v>
      </c>
      <c r="D568">
        <v>1.3454336821056983E-4</v>
      </c>
      <c r="E568">
        <v>3.5956081564246181E-5</v>
      </c>
      <c r="F568">
        <v>1.7066667787798832E-5</v>
      </c>
      <c r="G568">
        <v>2.8667212437933993E-5</v>
      </c>
      <c r="H568">
        <v>1.7373117556533592E-4</v>
      </c>
      <c r="I568">
        <v>4.7792577507944541E-5</v>
      </c>
      <c r="J568">
        <v>5.6806002835522559E-5</v>
      </c>
      <c r="K568">
        <v>2.5819517725035238E-5</v>
      </c>
      <c r="L568" s="9">
        <v>1</v>
      </c>
      <c r="M568">
        <v>7.0314970820385404E-5</v>
      </c>
      <c r="N568">
        <v>6.6563297214354452E-5</v>
      </c>
      <c r="O568">
        <v>4.9243211390162789E-5</v>
      </c>
      <c r="P568">
        <v>4.7792577507944541E-5</v>
      </c>
      <c r="Q568">
        <v>73.076245099504604</v>
      </c>
      <c r="R568">
        <v>92.086383697362649</v>
      </c>
      <c r="S568" s="10">
        <v>1.0001</v>
      </c>
      <c r="U568">
        <f t="shared" si="8"/>
        <v>0.97054144436834922</v>
      </c>
    </row>
    <row r="569" spans="1:21" ht="21" customHeight="1">
      <c r="A569" t="s">
        <v>590</v>
      </c>
      <c r="B569">
        <v>7.8299995463355651E-6</v>
      </c>
      <c r="C569">
        <v>4.0998267037586418E-6</v>
      </c>
      <c r="D569">
        <v>3.4210945686502261E-6</v>
      </c>
      <c r="E569">
        <v>1.8559792113462289E-6</v>
      </c>
      <c r="F569">
        <v>1.3770917337190246E-5</v>
      </c>
      <c r="G569">
        <v>1.2801241827911254E-5</v>
      </c>
      <c r="H569">
        <v>1.5370592172258527E-6</v>
      </c>
      <c r="I569">
        <v>2.4839266081048635E-6</v>
      </c>
      <c r="J569">
        <v>2.4127868107650705E-6</v>
      </c>
      <c r="K569">
        <v>4.5340956941109364E-5</v>
      </c>
      <c r="L569" s="9">
        <v>1</v>
      </c>
      <c r="M569">
        <v>6.195563473456181E-6</v>
      </c>
      <c r="N569">
        <v>1.291519428102328E-5</v>
      </c>
      <c r="O569">
        <v>4.0998267037586418E-6</v>
      </c>
      <c r="P569">
        <v>2.4839266081048635E-6</v>
      </c>
      <c r="Q569">
        <v>76.976848995792835</v>
      </c>
      <c r="R569">
        <v>144.85573872351256</v>
      </c>
      <c r="S569" s="10">
        <v>0.84109999999999996</v>
      </c>
      <c r="U569">
        <f t="shared" si="8"/>
        <v>0.60586136624449216</v>
      </c>
    </row>
    <row r="570" spans="1:21" ht="21" customHeight="1">
      <c r="A570" t="s">
        <v>591</v>
      </c>
      <c r="B570">
        <v>3.2415149843928004E-5</v>
      </c>
      <c r="C570">
        <v>1.7011413280025E-5</v>
      </c>
      <c r="D570">
        <v>5.2759350287445427E-5</v>
      </c>
      <c r="E570">
        <v>2.6447855025074728E-5</v>
      </c>
      <c r="F570">
        <v>2.084305177882319E-5</v>
      </c>
      <c r="G570">
        <v>7.0044738564499877E-5</v>
      </c>
      <c r="H570">
        <v>2.2024782421667489E-5</v>
      </c>
      <c r="I570">
        <v>9.8389055256095594E-5</v>
      </c>
      <c r="J570">
        <v>3.8991214641176103E-5</v>
      </c>
      <c r="K570">
        <v>9.801064019198721E-5</v>
      </c>
      <c r="L570" s="9">
        <v>1</v>
      </c>
      <c r="M570">
        <v>2.9895364043059269E-5</v>
      </c>
      <c r="N570">
        <v>6.5492086215085258E-5</v>
      </c>
      <c r="O570">
        <v>2.6447855025074728E-5</v>
      </c>
      <c r="P570">
        <v>7.0044738564499877E-5</v>
      </c>
      <c r="Q570">
        <v>46.977222315456423</v>
      </c>
      <c r="R570">
        <v>52.62883956378527</v>
      </c>
      <c r="S570" s="10">
        <v>9.5100000000000004E-2</v>
      </c>
      <c r="U570">
        <f t="shared" si="8"/>
        <v>2.6484090486011715</v>
      </c>
    </row>
    <row r="571" spans="1:21" ht="21" customHeight="1">
      <c r="A571" t="s">
        <v>592</v>
      </c>
      <c r="B571">
        <v>1.3187110791897002E-4</v>
      </c>
      <c r="C571">
        <v>1.498554483665664E-4</v>
      </c>
      <c r="D571">
        <v>5.2432467909773355E-5</v>
      </c>
      <c r="E571">
        <v>6.2307942724060736E-6</v>
      </c>
      <c r="F571">
        <v>8.3065080213182093E-6</v>
      </c>
      <c r="G571">
        <v>3.965410349689268E-5</v>
      </c>
      <c r="H571">
        <v>1.769243602311324E-4</v>
      </c>
      <c r="I571">
        <v>1.2355153289351665E-5</v>
      </c>
      <c r="J571">
        <v>6.5504901468133676E-5</v>
      </c>
      <c r="K571">
        <v>3.2415562310410387E-5</v>
      </c>
      <c r="L571" s="9">
        <v>1</v>
      </c>
      <c r="M571">
        <v>6.9739265297806826E-5</v>
      </c>
      <c r="N571">
        <v>6.5370816159184174E-5</v>
      </c>
      <c r="O571">
        <v>5.2432467909773355E-5</v>
      </c>
      <c r="P571">
        <v>3.965410349689268E-5</v>
      </c>
      <c r="Q571">
        <v>97.215148319649785</v>
      </c>
      <c r="R571">
        <v>99.733152779659321</v>
      </c>
      <c r="S571" s="10">
        <v>0.84109999999999996</v>
      </c>
      <c r="U571">
        <f t="shared" si="8"/>
        <v>0.75628909104812891</v>
      </c>
    </row>
    <row r="572" spans="1:21" ht="21" customHeight="1">
      <c r="A572" t="s">
        <v>593</v>
      </c>
      <c r="B572">
        <v>3.1185859997676873E-5</v>
      </c>
      <c r="C572">
        <v>2.0808778241140603E-5</v>
      </c>
      <c r="D572">
        <v>1.2838019267577798E-5</v>
      </c>
      <c r="E572">
        <v>2.9736654934807594E-5</v>
      </c>
      <c r="F572">
        <v>7.084892229890562E-5</v>
      </c>
      <c r="G572">
        <v>5.7250117016838523E-5</v>
      </c>
      <c r="H572">
        <v>1.4806863162543592E-5</v>
      </c>
      <c r="I572">
        <v>4.2804553886347634E-5</v>
      </c>
      <c r="J572">
        <v>1.5317171117615773E-5</v>
      </c>
      <c r="K572">
        <v>1.0213923992552777E-4</v>
      </c>
      <c r="L572" s="9">
        <v>1</v>
      </c>
      <c r="M572">
        <v>3.3083646948021699E-5</v>
      </c>
      <c r="N572">
        <v>4.6463589021774659E-5</v>
      </c>
      <c r="O572">
        <v>2.9736654934807594E-5</v>
      </c>
      <c r="P572">
        <v>4.2804553886347634E-5</v>
      </c>
      <c r="Q572">
        <v>67.614971003339193</v>
      </c>
      <c r="R572">
        <v>77.612656968146894</v>
      </c>
      <c r="S572" s="10">
        <v>0.69010000000000005</v>
      </c>
      <c r="U572">
        <f t="shared" si="8"/>
        <v>1.4394542351918573</v>
      </c>
    </row>
    <row r="573" spans="1:21" ht="21" customHeight="1">
      <c r="A573" t="s">
        <v>594</v>
      </c>
      <c r="B573">
        <v>8.5344543337522674E-6</v>
      </c>
      <c r="C573">
        <v>1.0859672323210028E-4</v>
      </c>
      <c r="D573">
        <v>2.8211004802054074E-5</v>
      </c>
      <c r="E573">
        <v>1.7296714149675507E-5</v>
      </c>
      <c r="F573">
        <v>1.8497332316285434E-5</v>
      </c>
      <c r="G573">
        <v>3.5603168866342673E-5</v>
      </c>
      <c r="H573">
        <v>2.7702028082792751E-5</v>
      </c>
      <c r="I573">
        <v>6.3944355694122129E-5</v>
      </c>
      <c r="J573">
        <v>1.1225523949493157E-4</v>
      </c>
      <c r="K573">
        <v>5.3410704403495309E-5</v>
      </c>
      <c r="L573" s="9">
        <v>2</v>
      </c>
      <c r="M573">
        <v>3.6227245766773513E-5</v>
      </c>
      <c r="N573">
        <v>5.8583099308336888E-5</v>
      </c>
      <c r="O573">
        <v>1.8497332316285434E-5</v>
      </c>
      <c r="P573">
        <v>5.3410704403495309E-5</v>
      </c>
      <c r="Q573">
        <v>113.31920438747936</v>
      </c>
      <c r="R573">
        <v>56.729146097233837</v>
      </c>
      <c r="S573" s="10">
        <v>0.15110000000000001</v>
      </c>
      <c r="U573">
        <f t="shared" si="8"/>
        <v>2.8874814751785274</v>
      </c>
    </row>
    <row r="574" spans="1:21" ht="21" customHeight="1">
      <c r="A574" t="s">
        <v>595</v>
      </c>
      <c r="B574">
        <v>1.072616484024419E-4</v>
      </c>
      <c r="C574">
        <v>2.0885397540137159E-5</v>
      </c>
      <c r="D574">
        <v>1.1388651231963031E-6</v>
      </c>
      <c r="E574">
        <v>2.5220976471448214E-5</v>
      </c>
      <c r="F574">
        <v>2.3211626111706216E-6</v>
      </c>
      <c r="G574">
        <v>1.8691459786376E-5</v>
      </c>
      <c r="H574">
        <v>9.5308443035623043E-5</v>
      </c>
      <c r="I574">
        <v>8.9511254219193318E-6</v>
      </c>
      <c r="J574">
        <v>3.2384300359368521E-5</v>
      </c>
      <c r="K574">
        <v>1.4211901415180332E-5</v>
      </c>
      <c r="L574" s="9">
        <v>1</v>
      </c>
      <c r="M574">
        <v>3.1365610029678846E-5</v>
      </c>
      <c r="N574">
        <v>3.3909446003693447E-5</v>
      </c>
      <c r="O574">
        <v>2.0885397540137159E-5</v>
      </c>
      <c r="P574">
        <v>1.8691459786376E-5</v>
      </c>
      <c r="Q574">
        <v>139.5639866707937</v>
      </c>
      <c r="R574">
        <v>104.41673307003754</v>
      </c>
      <c r="S574" s="10">
        <v>0.84109999999999996</v>
      </c>
      <c r="U574">
        <f t="shared" si="8"/>
        <v>0.89495350761004711</v>
      </c>
    </row>
    <row r="575" spans="1:21" ht="21" customHeight="1">
      <c r="A575" t="s">
        <v>596</v>
      </c>
      <c r="B575">
        <v>5.4936631289399824E-7</v>
      </c>
      <c r="C575">
        <v>6.5083565909816727E-6</v>
      </c>
      <c r="D575">
        <v>4.7885094445195437E-6</v>
      </c>
      <c r="E575">
        <v>4.0187147319913846E-6</v>
      </c>
      <c r="F575">
        <v>7.8911494165459486E-6</v>
      </c>
      <c r="G575">
        <v>3.9375565442241872E-5</v>
      </c>
      <c r="H575">
        <v>7.4069319742021583E-6</v>
      </c>
      <c r="I575">
        <v>7.2776319291596349E-6</v>
      </c>
      <c r="J575">
        <v>4.3789670721200067E-6</v>
      </c>
      <c r="K575">
        <v>6.391061527989168E-6</v>
      </c>
      <c r="L575" s="9">
        <v>1</v>
      </c>
      <c r="M575">
        <v>4.7512192993865089E-6</v>
      </c>
      <c r="N575">
        <v>1.2966031589142568E-5</v>
      </c>
      <c r="O575">
        <v>4.7885094445195437E-6</v>
      </c>
      <c r="P575">
        <v>7.2776319291596349E-6</v>
      </c>
      <c r="Q575">
        <v>58.725365528167949</v>
      </c>
      <c r="R575">
        <v>114.24421375911173</v>
      </c>
      <c r="S575" s="10">
        <v>0.31009999999999999</v>
      </c>
      <c r="U575">
        <f t="shared" si="8"/>
        <v>1.5198115433371224</v>
      </c>
    </row>
    <row r="576" spans="1:21" ht="21" customHeight="1">
      <c r="A576" t="s">
        <v>597</v>
      </c>
      <c r="B576">
        <v>3.6066856881874616E-5</v>
      </c>
      <c r="C576">
        <v>6.6450671834591217E-6</v>
      </c>
      <c r="D576">
        <v>2.0441577942169428E-6</v>
      </c>
      <c r="E576">
        <v>4.321219062436173E-6</v>
      </c>
      <c r="F576">
        <v>3.7037208930746684E-5</v>
      </c>
      <c r="G576">
        <v>3.2599432375890483E-6</v>
      </c>
      <c r="H576">
        <v>5.6735545822044991E-6</v>
      </c>
      <c r="I576">
        <v>3.322776848791889E-6</v>
      </c>
      <c r="J576">
        <v>1.187715558554151E-5</v>
      </c>
      <c r="K576">
        <v>2.3740301002371006E-6</v>
      </c>
      <c r="L576" s="9">
        <v>1</v>
      </c>
      <c r="M576">
        <v>1.7222901970546709E-5</v>
      </c>
      <c r="N576">
        <v>5.3014920708728084E-6</v>
      </c>
      <c r="O576">
        <v>6.6450671834591217E-6</v>
      </c>
      <c r="P576">
        <v>3.322776848791889E-6</v>
      </c>
      <c r="Q576">
        <v>102.90453080988623</v>
      </c>
      <c r="R576">
        <v>73.073491572748864</v>
      </c>
      <c r="S576" s="10">
        <v>0.42109999999999997</v>
      </c>
      <c r="U576">
        <f t="shared" si="8"/>
        <v>0.50003660716372189</v>
      </c>
    </row>
    <row r="577" spans="1:21" ht="21" customHeight="1">
      <c r="A577" t="s">
        <v>598</v>
      </c>
      <c r="B577">
        <v>7.1782679786712144E-6</v>
      </c>
      <c r="C577">
        <v>3.0231777777782804E-5</v>
      </c>
      <c r="D577">
        <v>7.7921722646714524E-5</v>
      </c>
      <c r="E577">
        <v>2.4921854276345346E-5</v>
      </c>
      <c r="F577">
        <v>1.7923469022306291E-5</v>
      </c>
      <c r="G577">
        <v>8.1983274005048107E-6</v>
      </c>
      <c r="H577">
        <v>4.7569369375987301E-5</v>
      </c>
      <c r="I577">
        <v>9.9037029753804598E-5</v>
      </c>
      <c r="J577">
        <v>2.8084965866158671E-5</v>
      </c>
      <c r="K577">
        <v>1.98731973590691E-3</v>
      </c>
      <c r="L577" s="9">
        <v>1</v>
      </c>
      <c r="M577">
        <v>3.1635418340364037E-5</v>
      </c>
      <c r="N577">
        <v>4.3404188566067303E-4</v>
      </c>
      <c r="O577">
        <v>2.4921854276345346E-5</v>
      </c>
      <c r="P577">
        <v>4.7569369375987301E-5</v>
      </c>
      <c r="Q577">
        <v>86.215662435513167</v>
      </c>
      <c r="R577">
        <v>200.20317468760109</v>
      </c>
      <c r="S577" s="10">
        <v>0.31009999999999999</v>
      </c>
      <c r="U577">
        <f t="shared" si="8"/>
        <v>1.9087411734502402</v>
      </c>
    </row>
    <row r="578" spans="1:21" ht="21" customHeight="1">
      <c r="A578" t="s">
        <v>599</v>
      </c>
      <c r="B578">
        <v>1.8273140001356675E-5</v>
      </c>
      <c r="C578">
        <v>1.2843273522840406E-5</v>
      </c>
      <c r="D578">
        <v>4.3199281571592713E-6</v>
      </c>
      <c r="E578">
        <v>3.628424482289382E-6</v>
      </c>
      <c r="F578">
        <v>4.6280511912397157E-6</v>
      </c>
      <c r="G578">
        <v>1.3675370547835822E-5</v>
      </c>
      <c r="H578">
        <v>1.5317133214588729E-5</v>
      </c>
      <c r="I578">
        <v>1.0444629544770488E-5</v>
      </c>
      <c r="J578">
        <v>2.7496952833044127E-6</v>
      </c>
      <c r="K578">
        <v>3.6041677989817957E-5</v>
      </c>
      <c r="L578" s="9">
        <v>2</v>
      </c>
      <c r="M578">
        <v>8.7385634709770884E-6</v>
      </c>
      <c r="N578">
        <v>1.5645701316063484E-5</v>
      </c>
      <c r="O578">
        <v>4.6280511912397157E-6</v>
      </c>
      <c r="P578">
        <v>1.3675370547835822E-5</v>
      </c>
      <c r="Q578">
        <v>74.666494335339877</v>
      </c>
      <c r="R578">
        <v>79.145655579672976</v>
      </c>
      <c r="S578" s="10">
        <v>0.54810000000000003</v>
      </c>
      <c r="U578">
        <f t="shared" si="8"/>
        <v>2.9548874856270988</v>
      </c>
    </row>
    <row r="579" spans="1:21" ht="21" customHeight="1">
      <c r="A579" t="s">
        <v>600</v>
      </c>
      <c r="B579">
        <v>1.0862815648561253E-4</v>
      </c>
      <c r="C579">
        <v>1.3972114423998173E-4</v>
      </c>
      <c r="D579">
        <v>2.1421921514350521E-5</v>
      </c>
      <c r="E579">
        <v>1.7304554802019921E-4</v>
      </c>
      <c r="F579">
        <v>2.3867140882823288E-4</v>
      </c>
      <c r="G579">
        <v>2.4066487172060599E-4</v>
      </c>
      <c r="H579">
        <v>7.3541377108544593E-5</v>
      </c>
      <c r="I579">
        <v>4.3216966416983555E-4</v>
      </c>
      <c r="J579">
        <v>2.7946027767241438E-5</v>
      </c>
      <c r="K579">
        <v>3.9791232432637847E-4</v>
      </c>
      <c r="L579" s="9">
        <v>2</v>
      </c>
      <c r="M579">
        <v>1.3629763581767538E-4</v>
      </c>
      <c r="N579">
        <v>2.3444685301852124E-4</v>
      </c>
      <c r="O579">
        <v>1.3972114423998173E-4</v>
      </c>
      <c r="P579">
        <v>2.4066487172060599E-4</v>
      </c>
      <c r="Q579">
        <v>58.929100967750514</v>
      </c>
      <c r="R579">
        <v>78.181569237005093</v>
      </c>
      <c r="S579" s="10">
        <v>0.42109999999999997</v>
      </c>
      <c r="U579">
        <f t="shared" si="8"/>
        <v>1.722465651349417</v>
      </c>
    </row>
    <row r="580" spans="1:21" ht="21" customHeight="1">
      <c r="A580" t="s">
        <v>601</v>
      </c>
      <c r="B580">
        <v>6.4781801865821927E-5</v>
      </c>
      <c r="C580">
        <v>3.2893376430609914E-5</v>
      </c>
      <c r="D580">
        <v>1.9865766306204764E-5</v>
      </c>
      <c r="E580">
        <v>8.6983872741484449E-6</v>
      </c>
      <c r="F580">
        <v>3.1327232322677657E-5</v>
      </c>
      <c r="G580">
        <v>1.1647752371176494E-5</v>
      </c>
      <c r="H580">
        <v>3.8147566164302349E-5</v>
      </c>
      <c r="I580">
        <v>6.6089141119518628E-5</v>
      </c>
      <c r="J580">
        <v>2.0324533001339171E-5</v>
      </c>
      <c r="K580">
        <v>1.5557346162748551E-5</v>
      </c>
      <c r="L580" s="9">
        <v>1</v>
      </c>
      <c r="M580">
        <v>3.1513312839892542E-5</v>
      </c>
      <c r="N580">
        <v>3.0353267763817042E-5</v>
      </c>
      <c r="O580">
        <v>3.1327232322677657E-5</v>
      </c>
      <c r="P580">
        <v>2.0324533001339171E-5</v>
      </c>
      <c r="Q580">
        <v>66.655835548181045</v>
      </c>
      <c r="R580">
        <v>73.800502484571965</v>
      </c>
      <c r="S580" s="10">
        <v>1.0001</v>
      </c>
      <c r="U580">
        <f t="shared" si="8"/>
        <v>0.64878163484063434</v>
      </c>
    </row>
    <row r="581" spans="1:21" ht="21" customHeight="1">
      <c r="A581" t="s">
        <v>602</v>
      </c>
      <c r="B581">
        <v>3.1061753407656841E-4</v>
      </c>
      <c r="C581">
        <v>1.1490345687134889E-4</v>
      </c>
      <c r="D581">
        <v>8.4443037887742237E-5</v>
      </c>
      <c r="E581">
        <v>1.5774430361364087E-4</v>
      </c>
      <c r="F581">
        <v>6.0149810187361315E-5</v>
      </c>
      <c r="G581">
        <v>2.4281690188675069E-5</v>
      </c>
      <c r="H581">
        <v>8.1598068117328903E-5</v>
      </c>
      <c r="I581">
        <v>1.0165149317681928E-4</v>
      </c>
      <c r="J581">
        <v>2.8830124338055516E-4</v>
      </c>
      <c r="K581">
        <v>1.4568509306116229E-4</v>
      </c>
      <c r="L581" s="9">
        <v>2</v>
      </c>
      <c r="M581">
        <v>1.4557162852733236E-4</v>
      </c>
      <c r="N581">
        <v>1.2830351758490814E-4</v>
      </c>
      <c r="O581">
        <v>1.1490345687134889E-4</v>
      </c>
      <c r="P581">
        <v>1.0165149317681928E-4</v>
      </c>
      <c r="Q581">
        <v>68.145054512715262</v>
      </c>
      <c r="R581">
        <v>77.562881285814527</v>
      </c>
      <c r="S581" s="10">
        <v>0.69010000000000005</v>
      </c>
      <c r="U581">
        <f t="shared" ref="U581:U625" si="9">P581/O581</f>
        <v>0.88466871184417795</v>
      </c>
    </row>
    <row r="582" spans="1:21" ht="21" customHeight="1">
      <c r="A582" t="s">
        <v>603</v>
      </c>
      <c r="B582">
        <v>8.4300174067444695E-6</v>
      </c>
      <c r="C582">
        <v>9.8543386856195422E-6</v>
      </c>
      <c r="D582">
        <v>3.9816946702794038E-6</v>
      </c>
      <c r="E582">
        <v>1.9336182934315349E-5</v>
      </c>
      <c r="F582">
        <v>1.1512672114710808E-5</v>
      </c>
      <c r="G582">
        <v>5.4453786056612205E-5</v>
      </c>
      <c r="H582">
        <v>3.6716394232633557E-5</v>
      </c>
      <c r="I582">
        <v>1.0632964427394214E-5</v>
      </c>
      <c r="J582">
        <v>3.3617671848140008E-5</v>
      </c>
      <c r="K582">
        <v>9.7730392681880489E-6</v>
      </c>
      <c r="L582" s="9">
        <v>2</v>
      </c>
      <c r="M582">
        <v>1.0622981162333915E-5</v>
      </c>
      <c r="N582">
        <v>2.9038771166593604E-5</v>
      </c>
      <c r="O582">
        <v>9.8543386856195422E-6</v>
      </c>
      <c r="P582">
        <v>3.3617671848140008E-5</v>
      </c>
      <c r="Q582">
        <v>52.879127303394547</v>
      </c>
      <c r="R582">
        <v>65.243209920744533</v>
      </c>
      <c r="S582" s="10">
        <v>0.15110000000000001</v>
      </c>
      <c r="U582">
        <f t="shared" si="9"/>
        <v>3.4114589441905778</v>
      </c>
    </row>
    <row r="583" spans="1:21" ht="21" customHeight="1">
      <c r="A583" t="s">
        <v>604</v>
      </c>
      <c r="B583">
        <v>2.0796523827600961E-5</v>
      </c>
      <c r="C583">
        <v>4.985518953347693E-6</v>
      </c>
      <c r="D583">
        <v>5.308785220812812E-6</v>
      </c>
      <c r="E583">
        <v>4.5318275475465148E-5</v>
      </c>
      <c r="F583">
        <v>2.8176427165687113E-5</v>
      </c>
      <c r="G583">
        <v>1.0607683267419083E-5</v>
      </c>
      <c r="H583">
        <v>1.2188225470504664E-5</v>
      </c>
      <c r="I583">
        <v>6.3839565988087323E-6</v>
      </c>
      <c r="J583">
        <v>1.6262041346823153E-4</v>
      </c>
      <c r="K583">
        <v>1.8586265687242997E-5</v>
      </c>
      <c r="L583" s="9">
        <v>1</v>
      </c>
      <c r="M583">
        <v>2.0917106128582745E-5</v>
      </c>
      <c r="N583">
        <v>4.2077308898441403E-5</v>
      </c>
      <c r="O583">
        <v>2.0796523827600961E-5</v>
      </c>
      <c r="P583">
        <v>1.2188225470504664E-5</v>
      </c>
      <c r="Q583">
        <v>80.905524482858254</v>
      </c>
      <c r="R583">
        <v>160.48579525058474</v>
      </c>
      <c r="S583" s="10">
        <v>1.0001</v>
      </c>
      <c r="U583">
        <f t="shared" si="9"/>
        <v>0.58607032461495123</v>
      </c>
    </row>
    <row r="584" spans="1:21" ht="21" customHeight="1">
      <c r="A584" t="s">
        <v>605</v>
      </c>
      <c r="B584">
        <v>2.2107124944280388E-4</v>
      </c>
      <c r="C584">
        <v>2.5904652718552958E-4</v>
      </c>
      <c r="D584">
        <v>3.3008070905036336E-4</v>
      </c>
      <c r="E584">
        <v>9.0979050258875171E-5</v>
      </c>
      <c r="F584">
        <v>5.2336259584585728E-5</v>
      </c>
      <c r="G584">
        <v>1.2030453116175678E-4</v>
      </c>
      <c r="H584">
        <v>2.7867357981719529E-4</v>
      </c>
      <c r="I584">
        <v>3.7287111248364725E-5</v>
      </c>
      <c r="J584">
        <v>1.7841672014551894E-4</v>
      </c>
      <c r="K584">
        <v>1.402976963186395E-4</v>
      </c>
      <c r="L584" s="9">
        <v>1</v>
      </c>
      <c r="M584">
        <v>1.9070275910443153E-4</v>
      </c>
      <c r="N584">
        <v>1.5099592773829505E-4</v>
      </c>
      <c r="O584">
        <v>2.2107124944280388E-4</v>
      </c>
      <c r="P584">
        <v>1.402976963186395E-4</v>
      </c>
      <c r="Q584">
        <v>60.988721259699318</v>
      </c>
      <c r="R584">
        <v>58.339508897888614</v>
      </c>
      <c r="S584" s="10">
        <v>0.69010000000000005</v>
      </c>
      <c r="U584">
        <f t="shared" si="9"/>
        <v>0.6346266041932227</v>
      </c>
    </row>
    <row r="585" spans="1:21" ht="21" customHeight="1">
      <c r="A585" t="s">
        <v>606</v>
      </c>
      <c r="B585">
        <v>8.0620598150349103E-6</v>
      </c>
      <c r="C585">
        <v>6.0908864926454485E-6</v>
      </c>
      <c r="D585">
        <v>8.8661839155289158E-5</v>
      </c>
      <c r="E585">
        <v>7.9971440671168989E-6</v>
      </c>
      <c r="F585">
        <v>2.7134946667852569E-5</v>
      </c>
      <c r="G585">
        <v>8.1313964024583982E-5</v>
      </c>
      <c r="H585">
        <v>1.7214793551424308E-5</v>
      </c>
      <c r="I585">
        <v>1.252834808785901E-5</v>
      </c>
      <c r="J585">
        <v>4.4368498609326007E-5</v>
      </c>
      <c r="K585">
        <v>3.9644801480764157E-5</v>
      </c>
      <c r="L585" s="9">
        <v>1</v>
      </c>
      <c r="M585">
        <v>2.7589375239587801E-5</v>
      </c>
      <c r="N585">
        <v>3.9014081150791493E-5</v>
      </c>
      <c r="O585">
        <v>8.0620598150349103E-6</v>
      </c>
      <c r="P585">
        <v>3.9644801480764157E-5</v>
      </c>
      <c r="Q585">
        <v>127.60142112651587</v>
      </c>
      <c r="R585">
        <v>70.13756904534236</v>
      </c>
      <c r="S585" s="10">
        <v>0.31009999999999999</v>
      </c>
      <c r="U585">
        <f t="shared" si="9"/>
        <v>4.917453155933015</v>
      </c>
    </row>
    <row r="586" spans="1:21" ht="21" customHeight="1">
      <c r="A586" t="s">
        <v>607</v>
      </c>
      <c r="B586">
        <v>2.3805144067589888E-6</v>
      </c>
      <c r="C586">
        <v>2.2422359571221089E-6</v>
      </c>
      <c r="D586">
        <v>1.8509657496563736E-6</v>
      </c>
      <c r="E586">
        <v>1.1508348457733793E-5</v>
      </c>
      <c r="F586">
        <v>2.5446123347444973E-5</v>
      </c>
      <c r="G586">
        <v>2.3942072277157195E-6</v>
      </c>
      <c r="H586">
        <v>3.6695342960007518E-6</v>
      </c>
      <c r="I586">
        <v>3.4854846274012596E-6</v>
      </c>
      <c r="J586">
        <v>3.4393973288135803E-6</v>
      </c>
      <c r="K586">
        <v>8.5798770683022053E-6</v>
      </c>
      <c r="L586" s="9">
        <v>1</v>
      </c>
      <c r="M586">
        <v>8.6856375837432468E-6</v>
      </c>
      <c r="N586">
        <v>4.3137001096467039E-6</v>
      </c>
      <c r="O586">
        <v>2.3805144067589888E-6</v>
      </c>
      <c r="P586">
        <v>3.4854846274012596E-6</v>
      </c>
      <c r="Q586">
        <v>117.53486297087197</v>
      </c>
      <c r="R586">
        <v>56.487453304586957</v>
      </c>
      <c r="S586" s="10">
        <v>0.69010000000000005</v>
      </c>
      <c r="U586">
        <f t="shared" si="9"/>
        <v>1.4641728768811193</v>
      </c>
    </row>
    <row r="587" spans="1:21" ht="21" customHeight="1">
      <c r="A587" t="s">
        <v>608</v>
      </c>
      <c r="B587">
        <v>1.2071738267368598E-5</v>
      </c>
      <c r="C587">
        <v>6.9629996939685463E-6</v>
      </c>
      <c r="D587">
        <v>1.8815653902561512E-5</v>
      </c>
      <c r="E587">
        <v>1.7777848521578229E-5</v>
      </c>
      <c r="F587">
        <v>4.8918199564027313E-5</v>
      </c>
      <c r="G587">
        <v>1.7690958553937591E-5</v>
      </c>
      <c r="H587">
        <v>8.6461563762876342E-6</v>
      </c>
      <c r="I587">
        <v>3.6248421055762097E-5</v>
      </c>
      <c r="J587">
        <v>1.9959961731289153E-5</v>
      </c>
      <c r="K587">
        <v>2.2250697690697698E-5</v>
      </c>
      <c r="L587" s="9">
        <v>2</v>
      </c>
      <c r="M587">
        <v>2.090928798990084E-5</v>
      </c>
      <c r="N587">
        <v>2.0959239081594834E-5</v>
      </c>
      <c r="O587">
        <v>1.7777848521578229E-5</v>
      </c>
      <c r="P587">
        <v>1.9959961731289153E-5</v>
      </c>
      <c r="Q587">
        <v>78.267993764490512</v>
      </c>
      <c r="R587">
        <v>47.635206318346086</v>
      </c>
      <c r="S587" s="10">
        <v>0.69010000000000005</v>
      </c>
      <c r="U587">
        <f t="shared" si="9"/>
        <v>1.1227433796087496</v>
      </c>
    </row>
    <row r="588" spans="1:21" ht="21" customHeight="1">
      <c r="A588" t="s">
        <v>609</v>
      </c>
      <c r="B588">
        <v>1.0761404757258643E-4</v>
      </c>
      <c r="C588">
        <v>5.9013418932912657E-4</v>
      </c>
      <c r="D588">
        <v>6.3895065393656072E-4</v>
      </c>
      <c r="E588">
        <v>4.3101544862626014E-4</v>
      </c>
      <c r="F588">
        <v>8.021601695373696E-6</v>
      </c>
      <c r="G588">
        <v>1.3640426161126927E-5</v>
      </c>
      <c r="H588">
        <v>1.591140028039444E-5</v>
      </c>
      <c r="I588">
        <v>3.2919785599552406E-5</v>
      </c>
      <c r="J588">
        <v>1.1542963840728989E-5</v>
      </c>
      <c r="K588">
        <v>1.5919838425129591E-5</v>
      </c>
      <c r="L588" s="9">
        <v>1</v>
      </c>
      <c r="M588">
        <v>3.5514718823198148E-4</v>
      </c>
      <c r="N588">
        <v>1.7986882861386472E-5</v>
      </c>
      <c r="O588">
        <v>4.3101544862626014E-4</v>
      </c>
      <c r="P588">
        <v>1.591140028039444E-5</v>
      </c>
      <c r="Q588">
        <v>80.049107858817678</v>
      </c>
      <c r="R588">
        <v>47.500299621338741</v>
      </c>
      <c r="S588" s="10">
        <v>0.15110000000000001</v>
      </c>
      <c r="U588">
        <f t="shared" si="9"/>
        <v>3.6916078834546485E-2</v>
      </c>
    </row>
    <row r="589" spans="1:21" ht="21" customHeight="1">
      <c r="A589" t="s">
        <v>610</v>
      </c>
      <c r="B589">
        <v>1.0495231048032823E-3</v>
      </c>
      <c r="C589">
        <v>3.9961997575286168E-4</v>
      </c>
      <c r="D589">
        <v>2.1745394929879721E-3</v>
      </c>
      <c r="E589">
        <v>3.9075132920148302E-4</v>
      </c>
      <c r="F589">
        <v>1.9881231669187629E-4</v>
      </c>
      <c r="G589">
        <v>4.571908166134948E-6</v>
      </c>
      <c r="H589">
        <v>8.6474010555436719E-5</v>
      </c>
      <c r="I589">
        <v>8.8491737337043313E-5</v>
      </c>
      <c r="J589">
        <v>1.5035224810626006E-4</v>
      </c>
      <c r="K589">
        <v>1.1870110186541331E-4</v>
      </c>
      <c r="L589" s="9">
        <v>1</v>
      </c>
      <c r="M589">
        <v>8.4264924388749505E-4</v>
      </c>
      <c r="N589">
        <v>8.9718201206057672E-5</v>
      </c>
      <c r="O589">
        <v>3.9961997575286168E-4</v>
      </c>
      <c r="P589">
        <v>8.8491737337043313E-5</v>
      </c>
      <c r="Q589">
        <v>96.259754213675208</v>
      </c>
      <c r="R589">
        <v>60.482940649011887</v>
      </c>
      <c r="S589" s="10">
        <v>8.0999999999999996E-3</v>
      </c>
      <c r="T589">
        <f>-1/U589</f>
        <v>-4.5159015720395139</v>
      </c>
      <c r="U589">
        <f t="shared" si="9"/>
        <v>0.22143972450408625</v>
      </c>
    </row>
    <row r="590" spans="1:21" ht="21" customHeight="1">
      <c r="A590" t="s">
        <v>611</v>
      </c>
      <c r="B590">
        <v>5.2356324539779658E-5</v>
      </c>
      <c r="C590">
        <v>7.4710585285900472E-6</v>
      </c>
      <c r="D590">
        <v>4.0874187654038786E-4</v>
      </c>
      <c r="E590">
        <v>3.6908314550093193E-5</v>
      </c>
      <c r="F590">
        <v>3.726369441385686E-5</v>
      </c>
      <c r="G590">
        <v>1.1455624749613259E-4</v>
      </c>
      <c r="H590">
        <v>3.6015346392257014E-5</v>
      </c>
      <c r="I590">
        <v>2.3687590270445144E-4</v>
      </c>
      <c r="J590">
        <v>5.5366307131580169E-5</v>
      </c>
      <c r="K590">
        <v>3.7225748030726415E-5</v>
      </c>
      <c r="L590" s="9">
        <v>1</v>
      </c>
      <c r="M590">
        <v>1.0854825371454151E-4</v>
      </c>
      <c r="N590">
        <v>9.6007910351029508E-5</v>
      </c>
      <c r="O590">
        <v>3.726369441385686E-5</v>
      </c>
      <c r="P590">
        <v>5.5366307131580169E-5</v>
      </c>
      <c r="Q590">
        <v>155.32281400251858</v>
      </c>
      <c r="R590">
        <v>88.525214790865959</v>
      </c>
      <c r="S590" s="10">
        <v>0.69010000000000005</v>
      </c>
      <c r="U590">
        <f t="shared" si="9"/>
        <v>1.4857975840149569</v>
      </c>
    </row>
    <row r="591" spans="1:21" ht="21" customHeight="1">
      <c r="A591" t="s">
        <v>612</v>
      </c>
      <c r="B591">
        <v>2.7829369323879578E-5</v>
      </c>
      <c r="C591">
        <v>1.4181063075754965E-5</v>
      </c>
      <c r="D591">
        <v>9.4551176776786504E-6</v>
      </c>
      <c r="E591">
        <v>3.756084283002707E-5</v>
      </c>
      <c r="F591">
        <v>5.2792611994638891E-5</v>
      </c>
      <c r="G591">
        <v>1.1486600113217575E-4</v>
      </c>
      <c r="H591">
        <v>4.3626865064281335E-5</v>
      </c>
      <c r="I591">
        <v>6.5095061714271754E-5</v>
      </c>
      <c r="J591">
        <v>5.6890397787295446E-5</v>
      </c>
      <c r="K591">
        <v>1.4451810934603535E-5</v>
      </c>
      <c r="L591" s="9">
        <v>1</v>
      </c>
      <c r="M591">
        <v>2.8363800980395833E-5</v>
      </c>
      <c r="N591">
        <v>5.8986027326525571E-5</v>
      </c>
      <c r="O591">
        <v>2.7829369323879578E-5</v>
      </c>
      <c r="P591">
        <v>5.6890397787295446E-5</v>
      </c>
      <c r="Q591">
        <v>62.083123971159758</v>
      </c>
      <c r="R591">
        <v>62.194582833617893</v>
      </c>
      <c r="S591" s="10">
        <v>9.5100000000000004E-2</v>
      </c>
      <c r="U591">
        <f t="shared" si="9"/>
        <v>2.0442575297054768</v>
      </c>
    </row>
    <row r="592" spans="1:21" ht="21" customHeight="1">
      <c r="A592" t="s">
        <v>613</v>
      </c>
      <c r="B592">
        <v>5.8971439988880611E-6</v>
      </c>
      <c r="C592">
        <v>2.1409909859597296E-6</v>
      </c>
      <c r="D592">
        <v>2.9424831389644137E-6</v>
      </c>
      <c r="E592">
        <v>5.6810747275440612E-6</v>
      </c>
      <c r="F592">
        <v>2.8680673774403786E-6</v>
      </c>
      <c r="G592">
        <v>1.1768050669711526E-6</v>
      </c>
      <c r="H592">
        <v>3.3416216156002398E-6</v>
      </c>
      <c r="I592">
        <v>1.368167107719734E-5</v>
      </c>
      <c r="J592">
        <v>2.6712797094043931E-6</v>
      </c>
      <c r="K592">
        <v>1.4003413976265292E-6</v>
      </c>
      <c r="L592" s="9">
        <v>1</v>
      </c>
      <c r="M592">
        <v>3.9059520457593286E-6</v>
      </c>
      <c r="N592">
        <v>4.4543437733599307E-6</v>
      </c>
      <c r="O592">
        <v>2.9424831389644137E-6</v>
      </c>
      <c r="P592">
        <v>2.6712797094043931E-6</v>
      </c>
      <c r="Q592">
        <v>44.778668859805656</v>
      </c>
      <c r="R592">
        <v>117.5307292467857</v>
      </c>
      <c r="S592" s="10">
        <v>0.54810000000000003</v>
      </c>
      <c r="U592">
        <f t="shared" si="9"/>
        <v>0.90783178127047193</v>
      </c>
    </row>
    <row r="593" spans="1:21" ht="21" customHeight="1">
      <c r="A593" t="s">
        <v>614</v>
      </c>
      <c r="B593">
        <v>4.1839022882248688E-4</v>
      </c>
      <c r="C593">
        <v>1.1181629923898952E-5</v>
      </c>
      <c r="D593">
        <v>6.2324951965424331E-5</v>
      </c>
      <c r="E593">
        <v>2.0731082036994407E-5</v>
      </c>
      <c r="F593">
        <v>2.2026633728968015E-4</v>
      </c>
      <c r="G593">
        <v>2.144685016617293E-4</v>
      </c>
      <c r="H593">
        <v>5.8670682268518319E-5</v>
      </c>
      <c r="I593">
        <v>1.4050494321815221E-5</v>
      </c>
      <c r="J593">
        <v>5.7554009170670969E-5</v>
      </c>
      <c r="K593">
        <v>2.5627093346287911E-4</v>
      </c>
      <c r="L593" s="9">
        <v>1</v>
      </c>
      <c r="M593">
        <v>1.4657884600769694E-4</v>
      </c>
      <c r="N593">
        <v>1.2020292417712258E-4</v>
      </c>
      <c r="O593">
        <v>6.2324951965424331E-5</v>
      </c>
      <c r="P593">
        <v>5.8670682268518319E-5</v>
      </c>
      <c r="Q593">
        <v>118.45037815032885</v>
      </c>
      <c r="R593">
        <v>89.58186117874385</v>
      </c>
      <c r="S593" s="10">
        <v>1.0001</v>
      </c>
      <c r="U593">
        <f t="shared" si="9"/>
        <v>0.94136746869964261</v>
      </c>
    </row>
    <row r="594" spans="1:21" ht="21" customHeight="1">
      <c r="A594" t="s">
        <v>615</v>
      </c>
      <c r="B594">
        <v>1.4943190661251136E-5</v>
      </c>
      <c r="C594">
        <v>1.3862666395011606E-5</v>
      </c>
      <c r="D594">
        <v>1.0803617831684433E-5</v>
      </c>
      <c r="E594">
        <v>2.083583784955599E-5</v>
      </c>
      <c r="F594">
        <v>1.6671233323939295E-5</v>
      </c>
      <c r="G594">
        <v>1.5266591587859903E-5</v>
      </c>
      <c r="H594">
        <v>3.7707809114507582E-5</v>
      </c>
      <c r="I594">
        <v>3.0235337797597665E-5</v>
      </c>
      <c r="J594">
        <v>8.7380180854029415E-6</v>
      </c>
      <c r="K594">
        <v>2.2487276419478774E-5</v>
      </c>
      <c r="L594" s="9">
        <v>1</v>
      </c>
      <c r="M594">
        <v>1.5423309212288493E-5</v>
      </c>
      <c r="N594">
        <v>2.2887006600969371E-5</v>
      </c>
      <c r="O594">
        <v>1.4943190661251136E-5</v>
      </c>
      <c r="P594">
        <v>2.2487276419478774E-5</v>
      </c>
      <c r="Q594">
        <v>24.011656288685394</v>
      </c>
      <c r="R594">
        <v>50.392845556055356</v>
      </c>
      <c r="S594" s="10">
        <v>0.31009999999999999</v>
      </c>
      <c r="U594">
        <f t="shared" si="9"/>
        <v>1.5048510675695281</v>
      </c>
    </row>
    <row r="595" spans="1:21" ht="21" customHeight="1">
      <c r="A595" t="s">
        <v>616</v>
      </c>
      <c r="B595">
        <v>7.1869539517336977E-6</v>
      </c>
      <c r="C595">
        <v>8.6352473924987879E-6</v>
      </c>
      <c r="D595">
        <v>3.8247303610378729E-6</v>
      </c>
      <c r="E595">
        <v>5.0906025933014766E-5</v>
      </c>
      <c r="F595">
        <v>3.0681074738872317E-5</v>
      </c>
      <c r="G595">
        <v>1.264751018219338E-5</v>
      </c>
      <c r="H595">
        <v>2.6822605659543346E-5</v>
      </c>
      <c r="I595">
        <v>4.9610383486687407E-5</v>
      </c>
      <c r="J595">
        <v>2.0990838307442466E-5</v>
      </c>
      <c r="K595">
        <v>2.7196933497780169E-5</v>
      </c>
      <c r="L595" s="9">
        <v>1</v>
      </c>
      <c r="M595">
        <v>2.0246806475431486E-5</v>
      </c>
      <c r="N595">
        <v>2.7453654226729353E-5</v>
      </c>
      <c r="O595">
        <v>8.6352473924987879E-6</v>
      </c>
      <c r="P595">
        <v>2.6822605659543346E-5</v>
      </c>
      <c r="Q595">
        <v>99.517098140351351</v>
      </c>
      <c r="R595">
        <v>49.955916134550385</v>
      </c>
      <c r="S595" s="10">
        <v>0.54810000000000003</v>
      </c>
      <c r="U595">
        <f t="shared" si="9"/>
        <v>3.1061768633106492</v>
      </c>
    </row>
    <row r="596" spans="1:21" ht="21" customHeight="1">
      <c r="A596" t="s">
        <v>617</v>
      </c>
      <c r="B596">
        <v>5.2581259069248534E-5</v>
      </c>
      <c r="C596">
        <v>9.2630166718877892E-5</v>
      </c>
      <c r="D596">
        <v>5.8056722773786105E-6</v>
      </c>
      <c r="E596">
        <v>1.773223680881201E-5</v>
      </c>
      <c r="F596">
        <v>2.8714179782757244E-5</v>
      </c>
      <c r="G596">
        <v>1.1640096482907817E-4</v>
      </c>
      <c r="H596">
        <v>3.3538234569548664E-5</v>
      </c>
      <c r="I596">
        <v>1.2747733618234893E-5</v>
      </c>
      <c r="J596">
        <v>6.1778985027571971E-6</v>
      </c>
      <c r="K596">
        <v>6.5950249117381204E-6</v>
      </c>
      <c r="L596" s="9">
        <v>1</v>
      </c>
      <c r="M596">
        <v>3.9492702931414858E-5</v>
      </c>
      <c r="N596">
        <v>3.509197128627141E-5</v>
      </c>
      <c r="O596">
        <v>2.8714179782757244E-5</v>
      </c>
      <c r="P596">
        <v>1.2747733618234893E-5</v>
      </c>
      <c r="Q596">
        <v>86.975520976742274</v>
      </c>
      <c r="R596">
        <v>133.36361835171942</v>
      </c>
      <c r="S596" s="10">
        <v>0.84109999999999996</v>
      </c>
      <c r="U596">
        <f t="shared" si="9"/>
        <v>0.44395255983908893</v>
      </c>
    </row>
    <row r="597" spans="1:21" ht="21" customHeight="1">
      <c r="A597" t="s">
        <v>618</v>
      </c>
      <c r="B597">
        <v>4.1298264160524719E-6</v>
      </c>
      <c r="C597">
        <v>4.8501547752183885E-6</v>
      </c>
      <c r="D597">
        <v>2.1152002131005174E-5</v>
      </c>
      <c r="E597">
        <v>1.6758001064170983E-5</v>
      </c>
      <c r="F597">
        <v>3.7124496986414194E-6</v>
      </c>
      <c r="G597">
        <v>2.5996204172627725E-5</v>
      </c>
      <c r="H597">
        <v>2.6634866148370416E-5</v>
      </c>
      <c r="I597">
        <v>1.4651634614666633E-5</v>
      </c>
      <c r="J597">
        <v>8.6712935372814759E-6</v>
      </c>
      <c r="K597">
        <v>2.2801431387114013E-5</v>
      </c>
      <c r="L597" s="9">
        <v>1</v>
      </c>
      <c r="M597">
        <v>1.0120486817017688E-5</v>
      </c>
      <c r="N597">
        <v>1.9751085972012052E-5</v>
      </c>
      <c r="O597">
        <v>4.8501547752183885E-6</v>
      </c>
      <c r="P597">
        <v>2.2801431387114013E-5</v>
      </c>
      <c r="Q597">
        <v>81.252137824158936</v>
      </c>
      <c r="R597">
        <v>39.580548810931255</v>
      </c>
      <c r="S597" s="10">
        <v>9.5100000000000004E-2</v>
      </c>
      <c r="U597">
        <f t="shared" si="9"/>
        <v>4.7011760333127368</v>
      </c>
    </row>
    <row r="598" spans="1:21" ht="21" customHeight="1">
      <c r="A598" t="s">
        <v>619</v>
      </c>
      <c r="B598">
        <v>1.106636845057619E-5</v>
      </c>
      <c r="C598">
        <v>1.5211705174863788E-5</v>
      </c>
      <c r="D598">
        <v>7.506792174453579E-6</v>
      </c>
      <c r="E598">
        <v>9.9023551130808776E-6</v>
      </c>
      <c r="F598">
        <v>1.3606320623441445E-5</v>
      </c>
      <c r="G598">
        <v>8.068891106460202E-6</v>
      </c>
      <c r="H598">
        <v>4.9672645808782558E-5</v>
      </c>
      <c r="I598">
        <v>1.6474414385834249E-5</v>
      </c>
      <c r="J598">
        <v>1.3794769912640171E-5</v>
      </c>
      <c r="K598">
        <v>1.7322482845633929E-4</v>
      </c>
      <c r="L598" s="9">
        <v>1</v>
      </c>
      <c r="M598">
        <v>1.1458708307283175E-5</v>
      </c>
      <c r="N598">
        <v>5.2247109934011299E-5</v>
      </c>
      <c r="O598">
        <v>1.106636845057619E-5</v>
      </c>
      <c r="P598">
        <v>1.6474414385834249E-5</v>
      </c>
      <c r="Q598">
        <v>26.502981724191056</v>
      </c>
      <c r="R598">
        <v>133.12913869750099</v>
      </c>
      <c r="S598" s="10">
        <v>0.15110000000000001</v>
      </c>
      <c r="U598">
        <f t="shared" si="9"/>
        <v>1.4886920184711976</v>
      </c>
    </row>
    <row r="599" spans="1:21" ht="21" customHeight="1">
      <c r="A599" t="s">
        <v>620</v>
      </c>
      <c r="B599">
        <v>1.6136059177127675E-5</v>
      </c>
      <c r="C599">
        <v>3.1240677140662585E-5</v>
      </c>
      <c r="D599">
        <v>4.2853964818498862E-5</v>
      </c>
      <c r="E599">
        <v>4.0349968765604455E-5</v>
      </c>
      <c r="F599">
        <v>2.257364330813963E-5</v>
      </c>
      <c r="G599">
        <v>5.5867605919160263E-5</v>
      </c>
      <c r="H599">
        <v>2.8921837479474468E-5</v>
      </c>
      <c r="I599">
        <v>3.3106842896200568E-5</v>
      </c>
      <c r="J599">
        <v>4.6134770207955834E-5</v>
      </c>
      <c r="K599">
        <v>3.6186460097604935E-5</v>
      </c>
      <c r="L599" s="9">
        <v>1</v>
      </c>
      <c r="M599">
        <v>3.0630862642006638E-5</v>
      </c>
      <c r="N599">
        <v>4.0043503320079214E-5</v>
      </c>
      <c r="O599">
        <v>3.1240677140662585E-5</v>
      </c>
      <c r="P599">
        <v>3.6186460097604935E-5</v>
      </c>
      <c r="Q599">
        <v>37.196426476469476</v>
      </c>
      <c r="R599">
        <v>27.190344168717594</v>
      </c>
      <c r="S599" s="10">
        <v>0.31009999999999999</v>
      </c>
      <c r="U599">
        <f t="shared" si="9"/>
        <v>1.1583122841631677</v>
      </c>
    </row>
    <row r="600" spans="1:21" ht="21" customHeight="1">
      <c r="A600" t="s">
        <v>621</v>
      </c>
      <c r="B600">
        <v>5.0950920299842504E-4</v>
      </c>
      <c r="C600">
        <v>5.6237347437128205E-5</v>
      </c>
      <c r="D600">
        <v>1.278876139775666E-4</v>
      </c>
      <c r="E600">
        <v>1.3735360339691734E-4</v>
      </c>
      <c r="F600">
        <v>1.4963661775186992E-4</v>
      </c>
      <c r="G600">
        <v>3.3686287944894292E-4</v>
      </c>
      <c r="H600">
        <v>5.5705907323132296E-4</v>
      </c>
      <c r="I600">
        <v>1.1003971793230181E-4</v>
      </c>
      <c r="J600">
        <v>1.5023593211172746E-4</v>
      </c>
      <c r="K600">
        <v>1.342000993928722E-4</v>
      </c>
      <c r="L600" s="9">
        <v>2</v>
      </c>
      <c r="M600">
        <v>1.9612487711238142E-4</v>
      </c>
      <c r="N600">
        <v>2.5767954042343351E-4</v>
      </c>
      <c r="O600">
        <v>1.3735360339691734E-4</v>
      </c>
      <c r="P600">
        <v>1.5023593211172746E-4</v>
      </c>
      <c r="Q600">
        <v>91.227710319843652</v>
      </c>
      <c r="R600">
        <v>73.757186216020614</v>
      </c>
      <c r="S600" s="10">
        <v>0.54810000000000003</v>
      </c>
      <c r="U600">
        <f t="shared" si="9"/>
        <v>1.0937895213246311</v>
      </c>
    </row>
    <row r="601" spans="1:21" ht="21" customHeight="1">
      <c r="A601" t="s">
        <v>622</v>
      </c>
      <c r="B601">
        <v>6.8108430952067635E-6</v>
      </c>
      <c r="C601">
        <v>9.9256857769775622E-6</v>
      </c>
      <c r="D601">
        <v>2.9096703515304942E-6</v>
      </c>
      <c r="E601">
        <v>9.9471757467114426E-6</v>
      </c>
      <c r="F601">
        <v>6.9370118123476205E-6</v>
      </c>
      <c r="G601">
        <v>2.9964905502832312E-5</v>
      </c>
      <c r="H601">
        <v>6.8811833810986158E-6</v>
      </c>
      <c r="I601">
        <v>1.205773365452691E-5</v>
      </c>
      <c r="J601">
        <v>5.4875394091202284E-6</v>
      </c>
      <c r="K601">
        <v>1.2182169300315897E-4</v>
      </c>
      <c r="L601" s="9">
        <v>1</v>
      </c>
      <c r="M601">
        <v>7.3060773565547751E-6</v>
      </c>
      <c r="N601">
        <v>3.5242610990147405E-5</v>
      </c>
      <c r="O601">
        <v>6.9370118123476205E-6</v>
      </c>
      <c r="P601">
        <v>1.205773365452691E-5</v>
      </c>
      <c r="Q601">
        <v>39.638437811550972</v>
      </c>
      <c r="R601">
        <v>140.09671571390575</v>
      </c>
      <c r="S601" s="10">
        <v>0.31009999999999999</v>
      </c>
      <c r="U601">
        <f t="shared" si="9"/>
        <v>1.7381740121970959</v>
      </c>
    </row>
    <row r="602" spans="1:21" ht="21" customHeight="1">
      <c r="A602" t="s">
        <v>623</v>
      </c>
      <c r="B602">
        <v>2.1992482750633991E-6</v>
      </c>
      <c r="C602">
        <v>7.2148162577840543E-6</v>
      </c>
      <c r="D602">
        <v>7.9433963940508333E-6</v>
      </c>
      <c r="E602">
        <v>7.2858746144460031E-6</v>
      </c>
      <c r="F602">
        <v>2.607707186220509E-6</v>
      </c>
      <c r="G602">
        <v>4.6493041194181801E-6</v>
      </c>
      <c r="H602">
        <v>6.3493443679271089E-6</v>
      </c>
      <c r="I602">
        <v>1.0358185364759449E-5</v>
      </c>
      <c r="J602">
        <v>1.8281064595074845E-4</v>
      </c>
      <c r="K602">
        <v>1.9701426376103953E-4</v>
      </c>
      <c r="L602" s="9">
        <v>1</v>
      </c>
      <c r="M602">
        <v>5.4502085455129597E-6</v>
      </c>
      <c r="N602">
        <v>8.0236348712778538E-5</v>
      </c>
      <c r="O602">
        <v>7.2148162577840543E-6</v>
      </c>
      <c r="P602">
        <v>1.0358185364759449E-5</v>
      </c>
      <c r="Q602">
        <v>51.364393853306709</v>
      </c>
      <c r="R602">
        <v>124.96507440126592</v>
      </c>
      <c r="S602" s="10">
        <v>0.22209999999999999</v>
      </c>
      <c r="U602">
        <f t="shared" si="9"/>
        <v>1.4356824892919509</v>
      </c>
    </row>
    <row r="603" spans="1:21" ht="21" customHeight="1">
      <c r="A603" t="s">
        <v>624</v>
      </c>
      <c r="B603">
        <v>7.4475988719934654E-5</v>
      </c>
      <c r="C603">
        <v>1.6944037082931265E-5</v>
      </c>
      <c r="D603">
        <v>2.7530183811681134E-4</v>
      </c>
      <c r="E603">
        <v>8.6241595597840039E-5</v>
      </c>
      <c r="F603">
        <v>3.2393205153581663E-5</v>
      </c>
      <c r="G603">
        <v>5.7920923466953434E-5</v>
      </c>
      <c r="H603">
        <v>4.6490830762863108E-5</v>
      </c>
      <c r="I603">
        <v>9.8369208954250488E-5</v>
      </c>
      <c r="J603">
        <v>1.019573854151329E-5</v>
      </c>
      <c r="K603">
        <v>7.8039405266383687E-5</v>
      </c>
      <c r="L603" s="9">
        <v>1</v>
      </c>
      <c r="M603">
        <v>9.7071332934219777E-5</v>
      </c>
      <c r="N603">
        <v>5.8203221398392802E-5</v>
      </c>
      <c r="O603">
        <v>7.4475988719934654E-5</v>
      </c>
      <c r="P603">
        <v>5.7920923466953434E-5</v>
      </c>
      <c r="Q603">
        <v>106.80733178677862</v>
      </c>
      <c r="R603">
        <v>57.298389984390006</v>
      </c>
      <c r="S603" s="10">
        <v>0.84109999999999996</v>
      </c>
      <c r="U603">
        <f t="shared" si="9"/>
        <v>0.77771271603743075</v>
      </c>
    </row>
    <row r="604" spans="1:21" ht="21" customHeight="1">
      <c r="A604" t="s">
        <v>625</v>
      </c>
      <c r="B604">
        <v>1.598581648760296E-4</v>
      </c>
      <c r="C604">
        <v>3.2876701290375018E-6</v>
      </c>
      <c r="D604">
        <v>2.0140523775570172E-4</v>
      </c>
      <c r="E604">
        <v>1.4136311152036953E-4</v>
      </c>
      <c r="F604">
        <v>1.0862926222758096E-4</v>
      </c>
      <c r="G604">
        <v>1.1645354453222483E-4</v>
      </c>
      <c r="H604">
        <v>3.6632326100384549E-4</v>
      </c>
      <c r="I604">
        <v>1.911607536196757E-4</v>
      </c>
      <c r="J604">
        <v>2.0289624021687259E-4</v>
      </c>
      <c r="K604">
        <v>1.3166052816969347E-4</v>
      </c>
      <c r="L604" s="9">
        <v>1</v>
      </c>
      <c r="M604">
        <v>1.2290868930174388E-4</v>
      </c>
      <c r="N604">
        <v>2.0169886550846242E-4</v>
      </c>
      <c r="O604">
        <v>1.4136311152036953E-4</v>
      </c>
      <c r="P604">
        <v>1.911607536196757E-4</v>
      </c>
      <c r="Q604">
        <v>60.858823099632374</v>
      </c>
      <c r="R604">
        <v>49.196753282638142</v>
      </c>
      <c r="S604" s="10">
        <v>0.31009999999999999</v>
      </c>
      <c r="U604">
        <f t="shared" si="9"/>
        <v>1.3522675863860754</v>
      </c>
    </row>
    <row r="605" spans="1:21" ht="21" customHeight="1">
      <c r="A605" t="s">
        <v>626</v>
      </c>
      <c r="B605">
        <v>9.2284997973652406E-5</v>
      </c>
      <c r="C605">
        <v>2.7789136832870051E-5</v>
      </c>
      <c r="D605">
        <v>5.3006727208536654E-5</v>
      </c>
      <c r="E605">
        <v>3.9672212587962081E-5</v>
      </c>
      <c r="F605">
        <v>1.535410499800581E-5</v>
      </c>
      <c r="G605">
        <v>8.1673652995040909E-6</v>
      </c>
      <c r="H605">
        <v>7.8609851769348229E-5</v>
      </c>
      <c r="I605">
        <v>2.2620518968788767E-5</v>
      </c>
      <c r="J605">
        <v>5.9200541122198044E-5</v>
      </c>
      <c r="K605">
        <v>4.7185717816346378E-5</v>
      </c>
      <c r="L605" s="9">
        <v>1</v>
      </c>
      <c r="M605">
        <v>4.5621435920205405E-5</v>
      </c>
      <c r="N605">
        <v>4.3156798995237104E-5</v>
      </c>
      <c r="O605">
        <v>3.9672212587962081E-5</v>
      </c>
      <c r="P605">
        <v>4.7185717816346378E-5</v>
      </c>
      <c r="Q605">
        <v>64.852949566375358</v>
      </c>
      <c r="R605">
        <v>65.29783295421548</v>
      </c>
      <c r="S605" s="10">
        <v>1.0001</v>
      </c>
      <c r="U605">
        <f t="shared" si="9"/>
        <v>1.1893896190368811</v>
      </c>
    </row>
    <row r="606" spans="1:21" ht="21" customHeight="1">
      <c r="A606" t="s">
        <v>627</v>
      </c>
      <c r="B606">
        <v>4.62089001611931E-6</v>
      </c>
      <c r="C606">
        <v>8.9149714119005577E-6</v>
      </c>
      <c r="D606">
        <v>1.5475031157354283E-6</v>
      </c>
      <c r="E606">
        <v>8.4442388916321069E-6</v>
      </c>
      <c r="F606">
        <v>3.1815607447131E-5</v>
      </c>
      <c r="G606">
        <v>5.3480158000447225E-6</v>
      </c>
      <c r="H606">
        <v>9.5547347655552521E-6</v>
      </c>
      <c r="I606">
        <v>8.5095771988426145E-7</v>
      </c>
      <c r="J606">
        <v>2.2535171773393344E-5</v>
      </c>
      <c r="K606">
        <v>5.6971952822099929E-6</v>
      </c>
      <c r="L606" s="9">
        <v>1</v>
      </c>
      <c r="M606">
        <v>1.106864217650368E-5</v>
      </c>
      <c r="N606">
        <v>8.7972150682175149E-6</v>
      </c>
      <c r="O606">
        <v>8.4442388916321069E-6</v>
      </c>
      <c r="P606">
        <v>5.6971952822099929E-6</v>
      </c>
      <c r="Q606">
        <v>108.24371656588932</v>
      </c>
      <c r="R606">
        <v>94.072941378457458</v>
      </c>
      <c r="S606" s="10">
        <v>1.0001</v>
      </c>
      <c r="U606">
        <f t="shared" si="9"/>
        <v>0.67468428538369263</v>
      </c>
    </row>
    <row r="607" spans="1:21" ht="21" customHeight="1">
      <c r="A607" t="s">
        <v>628</v>
      </c>
      <c r="B607">
        <v>1.0912271560587911E-6</v>
      </c>
      <c r="C607">
        <v>1.6751186915740267E-5</v>
      </c>
      <c r="D607">
        <v>8.7757982396094463E-7</v>
      </c>
      <c r="E607">
        <v>1.662403218740271E-6</v>
      </c>
      <c r="F607">
        <v>2.3817564962482812E-5</v>
      </c>
      <c r="G607">
        <v>1.3196972705644787E-6</v>
      </c>
      <c r="H607">
        <v>3.9671927408382486E-6</v>
      </c>
      <c r="I607">
        <v>4.125942640436639E-6</v>
      </c>
      <c r="J607">
        <v>1.2423956245102635E-5</v>
      </c>
      <c r="K607">
        <v>5.3797654100753182E-7</v>
      </c>
      <c r="L607" s="9">
        <v>1</v>
      </c>
      <c r="M607">
        <v>8.8399924153966174E-6</v>
      </c>
      <c r="N607">
        <v>4.474953087589906E-6</v>
      </c>
      <c r="O607">
        <v>1.662403218740271E-6</v>
      </c>
      <c r="P607">
        <v>3.9671927408382486E-6</v>
      </c>
      <c r="Q607">
        <v>121.55721337554255</v>
      </c>
      <c r="R607">
        <v>105.42156720867307</v>
      </c>
      <c r="S607" s="10">
        <v>0.84109999999999996</v>
      </c>
      <c r="U607">
        <f t="shared" si="9"/>
        <v>2.3864202716381238</v>
      </c>
    </row>
    <row r="608" spans="1:21" ht="21" customHeight="1">
      <c r="A608" t="s">
        <v>629</v>
      </c>
      <c r="B608">
        <v>4.9665106040365961E-5</v>
      </c>
      <c r="C608">
        <v>2.0200011778935754E-6</v>
      </c>
      <c r="D608">
        <v>1.5892149106941285E-6</v>
      </c>
      <c r="E608">
        <v>2.0659856693167617E-6</v>
      </c>
      <c r="F608">
        <v>1.9852256430115527E-5</v>
      </c>
      <c r="G608">
        <v>7.1789351047164301E-6</v>
      </c>
      <c r="H608">
        <v>2.1214166843199321E-5</v>
      </c>
      <c r="I608">
        <v>6.0455151721152833E-6</v>
      </c>
      <c r="J608">
        <v>1.278054736521734E-5</v>
      </c>
      <c r="K608">
        <v>6.5025114180651154E-6</v>
      </c>
      <c r="L608" s="9">
        <v>1</v>
      </c>
      <c r="M608">
        <v>1.5038512845677191E-5</v>
      </c>
      <c r="N608">
        <v>1.0744335180662699E-5</v>
      </c>
      <c r="O608">
        <v>2.0659856693167617E-6</v>
      </c>
      <c r="P608">
        <v>7.1789351047164301E-6</v>
      </c>
      <c r="Q608">
        <v>138.72113915116989</v>
      </c>
      <c r="R608">
        <v>60.056446815206542</v>
      </c>
      <c r="S608" s="10">
        <v>0.54810000000000003</v>
      </c>
      <c r="U608">
        <f t="shared" si="9"/>
        <v>3.4748232823369789</v>
      </c>
    </row>
    <row r="609" spans="1:21" ht="21" customHeight="1">
      <c r="A609" t="s">
        <v>630</v>
      </c>
      <c r="B609">
        <v>5.8537383430118881E-7</v>
      </c>
      <c r="C609">
        <v>2.3236916528701375E-7</v>
      </c>
      <c r="D609">
        <v>2.894175310120366E-7</v>
      </c>
      <c r="E609">
        <v>4.7694186551591239E-7</v>
      </c>
      <c r="F609">
        <v>1.3072497638878769E-7</v>
      </c>
      <c r="G609">
        <v>6.1598060713392227E-6</v>
      </c>
      <c r="H609">
        <v>8.236633842963368E-7</v>
      </c>
      <c r="I609">
        <v>1.6033614590722742E-6</v>
      </c>
      <c r="J609">
        <v>2.3140126673890171E-7</v>
      </c>
      <c r="K609">
        <v>5.2099606246091594E-6</v>
      </c>
      <c r="L609" s="9">
        <v>1</v>
      </c>
      <c r="M609">
        <v>3.4296547450098785E-7</v>
      </c>
      <c r="N609">
        <v>2.8056385612111788E-6</v>
      </c>
      <c r="O609">
        <v>2.894175310120366E-7</v>
      </c>
      <c r="P609">
        <v>1.6033614590722742E-6</v>
      </c>
      <c r="Q609">
        <v>53.932707446491321</v>
      </c>
      <c r="R609">
        <v>96.022664152973931</v>
      </c>
      <c r="S609" s="10">
        <v>9.5100000000000004E-2</v>
      </c>
      <c r="U609">
        <f t="shared" si="9"/>
        <v>5.5399597027368461</v>
      </c>
    </row>
    <row r="610" spans="1:21" ht="21" customHeight="1">
      <c r="A610" t="s">
        <v>631</v>
      </c>
      <c r="B610">
        <v>1.20933018980315E-6</v>
      </c>
      <c r="C610">
        <v>4.4669848443405168E-6</v>
      </c>
      <c r="D610">
        <v>8.8378828612439303E-6</v>
      </c>
      <c r="E610">
        <v>1.2408212163358776E-5</v>
      </c>
      <c r="F610">
        <v>8.5747433005301446E-6</v>
      </c>
      <c r="G610">
        <v>1.8482178468430981E-6</v>
      </c>
      <c r="H610">
        <v>1.3436880248205513E-5</v>
      </c>
      <c r="I610">
        <v>1.9558990467695878E-6</v>
      </c>
      <c r="J610">
        <v>3.5399808349396697E-6</v>
      </c>
      <c r="K610">
        <v>2.7087864587736909E-6</v>
      </c>
      <c r="L610" s="9">
        <v>1</v>
      </c>
      <c r="M610">
        <v>7.0994306718553044E-6</v>
      </c>
      <c r="N610">
        <v>4.6979528871063116E-6</v>
      </c>
      <c r="O610">
        <v>8.5747433005301446E-6</v>
      </c>
      <c r="P610">
        <v>2.7087864587736909E-6</v>
      </c>
      <c r="Q610">
        <v>60.994619829016607</v>
      </c>
      <c r="R610">
        <v>104.98615043484958</v>
      </c>
      <c r="S610" s="10">
        <v>0.54810000000000003</v>
      </c>
      <c r="U610">
        <f t="shared" si="9"/>
        <v>0.31590292138613835</v>
      </c>
    </row>
    <row r="611" spans="1:21" ht="21" customHeight="1">
      <c r="A611" t="s">
        <v>632</v>
      </c>
      <c r="B611">
        <v>3.2017658297451675E-6</v>
      </c>
      <c r="C611">
        <v>6.5980075491616439E-6</v>
      </c>
      <c r="D611">
        <v>1.1597490891802743E-5</v>
      </c>
      <c r="E611">
        <v>3.3427739544313437E-6</v>
      </c>
      <c r="F611">
        <v>3.8607870254305708E-6</v>
      </c>
      <c r="G611">
        <v>2.2313445752074237E-5</v>
      </c>
      <c r="H611">
        <v>4.4477881254294965E-6</v>
      </c>
      <c r="I611">
        <v>4.0129811805664129E-6</v>
      </c>
      <c r="J611">
        <v>3.1327454139128982E-6</v>
      </c>
      <c r="K611">
        <v>2.9101066248713332E-6</v>
      </c>
      <c r="L611" s="9">
        <v>1</v>
      </c>
      <c r="M611">
        <v>5.7201650501142935E-6</v>
      </c>
      <c r="N611">
        <v>7.3634134193708752E-6</v>
      </c>
      <c r="O611">
        <v>3.8607870254305708E-6</v>
      </c>
      <c r="P611">
        <v>4.0129811805664129E-6</v>
      </c>
      <c r="Q611">
        <v>62.279396158183864</v>
      </c>
      <c r="R611">
        <v>113.81860074635888</v>
      </c>
      <c r="S611" s="10">
        <v>0.84109999999999996</v>
      </c>
      <c r="U611">
        <f t="shared" si="9"/>
        <v>1.0394205000517658</v>
      </c>
    </row>
    <row r="612" spans="1:21" ht="21" customHeight="1">
      <c r="A612" t="s">
        <v>633</v>
      </c>
      <c r="B612">
        <v>4.9955825806304669E-6</v>
      </c>
      <c r="C612">
        <v>1.8900271090529899E-5</v>
      </c>
      <c r="D612">
        <v>1.3848121054046014E-5</v>
      </c>
      <c r="E612">
        <v>9.0547022196752119E-6</v>
      </c>
      <c r="F612">
        <v>9.7433317676491416E-6</v>
      </c>
      <c r="G612">
        <v>1.2651126967332045E-6</v>
      </c>
      <c r="H612">
        <v>1.6328080564634957E-5</v>
      </c>
      <c r="I612">
        <v>5.0415093081635496E-6</v>
      </c>
      <c r="J612">
        <v>1.0865805102385332E-5</v>
      </c>
      <c r="K612">
        <v>7.7611466986078773E-6</v>
      </c>
      <c r="L612" s="9">
        <v>1</v>
      </c>
      <c r="M612">
        <v>1.1308401742506145E-5</v>
      </c>
      <c r="N612">
        <v>8.2523308741049818E-6</v>
      </c>
      <c r="O612">
        <v>9.7433317676491416E-6</v>
      </c>
      <c r="P612">
        <v>7.7611466986078773E-6</v>
      </c>
      <c r="Q612">
        <v>46.681180062362706</v>
      </c>
      <c r="R612">
        <v>69.458249095451492</v>
      </c>
      <c r="S612" s="10">
        <v>0.54810000000000003</v>
      </c>
      <c r="U612">
        <f t="shared" si="9"/>
        <v>0.79655983021919374</v>
      </c>
    </row>
    <row r="613" spans="1:21" ht="21" customHeight="1">
      <c r="A613" t="s">
        <v>634</v>
      </c>
      <c r="B613">
        <v>2.5921087908884292E-5</v>
      </c>
      <c r="C613">
        <v>1.2924940342916261E-5</v>
      </c>
      <c r="D613">
        <v>1.6143906559138227E-4</v>
      </c>
      <c r="E613">
        <v>1.5328638003991167E-5</v>
      </c>
      <c r="F613">
        <v>1.1326076358281995E-5</v>
      </c>
      <c r="G613">
        <v>2.1421794937304371E-5</v>
      </c>
      <c r="H613">
        <v>2.8750937525411838E-6</v>
      </c>
      <c r="I613">
        <v>2.9537216103654548E-5</v>
      </c>
      <c r="J613">
        <v>3.1989725005008606E-5</v>
      </c>
      <c r="K613">
        <v>2.8052751723533466E-5</v>
      </c>
      <c r="L613" s="9">
        <v>1</v>
      </c>
      <c r="M613">
        <v>4.5387961641091191E-5</v>
      </c>
      <c r="N613">
        <v>2.2775316304408434E-5</v>
      </c>
      <c r="O613">
        <v>1.5328638003991167E-5</v>
      </c>
      <c r="P613">
        <v>2.8052751723533466E-5</v>
      </c>
      <c r="Q613">
        <v>143.48255353503473</v>
      </c>
      <c r="R613">
        <v>51.781204287164527</v>
      </c>
      <c r="S613" s="10">
        <v>0.69010000000000005</v>
      </c>
      <c r="U613">
        <f t="shared" si="9"/>
        <v>1.8300876905194892</v>
      </c>
    </row>
    <row r="614" spans="1:21" ht="21" customHeight="1">
      <c r="A614" t="s">
        <v>635</v>
      </c>
      <c r="B614">
        <v>1.9561571876353118E-5</v>
      </c>
      <c r="C614">
        <v>1.5794790432579156E-5</v>
      </c>
      <c r="D614">
        <v>1.4165093365457837E-5</v>
      </c>
      <c r="E614">
        <v>3.1324545683319101E-5</v>
      </c>
      <c r="F614">
        <v>3.5939259811308965E-5</v>
      </c>
      <c r="G614">
        <v>4.63015534881655E-5</v>
      </c>
      <c r="H614">
        <v>1.7165933907773271E-5</v>
      </c>
      <c r="I614">
        <v>6.5293183787650697E-6</v>
      </c>
      <c r="J614">
        <v>1.2859019934235396E-5</v>
      </c>
      <c r="K614">
        <v>1.1461363521860377E-5</v>
      </c>
      <c r="L614" s="9">
        <v>1</v>
      </c>
      <c r="M614">
        <v>2.3357052233803637E-5</v>
      </c>
      <c r="N614">
        <v>1.8863437846159925E-5</v>
      </c>
      <c r="O614">
        <v>1.9561571876353118E-5</v>
      </c>
      <c r="P614">
        <v>1.2859019934235396E-5</v>
      </c>
      <c r="Q614">
        <v>41.61290676089385</v>
      </c>
      <c r="R614">
        <v>83.766038648460466</v>
      </c>
      <c r="S614" s="10">
        <v>0.31009999999999999</v>
      </c>
      <c r="U614">
        <f t="shared" si="9"/>
        <v>0.65736128034679775</v>
      </c>
    </row>
    <row r="615" spans="1:21" ht="21" customHeight="1">
      <c r="A615" t="s">
        <v>636</v>
      </c>
      <c r="B615">
        <v>1.4048521907864772E-6</v>
      </c>
      <c r="C615">
        <v>1.741834119602864E-5</v>
      </c>
      <c r="D615">
        <v>2.5804751558317335E-5</v>
      </c>
      <c r="E615">
        <v>1.7736326907133676E-6</v>
      </c>
      <c r="F615">
        <v>2.9173064591357034E-6</v>
      </c>
      <c r="G615">
        <v>1.8916331165309727E-5</v>
      </c>
      <c r="H615">
        <v>2.0467783227632337E-5</v>
      </c>
      <c r="I615">
        <v>1.6656282736302443E-6</v>
      </c>
      <c r="J615">
        <v>1.1544927307660174E-5</v>
      </c>
      <c r="K615">
        <v>6.7399434519793418E-6</v>
      </c>
      <c r="L615" s="9">
        <v>1</v>
      </c>
      <c r="M615">
        <v>9.8637768189963054E-6</v>
      </c>
      <c r="N615">
        <v>1.1866922685242363E-5</v>
      </c>
      <c r="O615">
        <v>2.9173064591357034E-6</v>
      </c>
      <c r="P615">
        <v>1.1544927307660174E-5</v>
      </c>
      <c r="Q615">
        <v>112.94360372981896</v>
      </c>
      <c r="R615">
        <v>67.166939343197683</v>
      </c>
      <c r="S615" s="10">
        <v>0.69010000000000005</v>
      </c>
      <c r="U615">
        <f t="shared" si="9"/>
        <v>3.9573927077515658</v>
      </c>
    </row>
    <row r="616" spans="1:21" ht="21" customHeight="1">
      <c r="A616" t="s">
        <v>637</v>
      </c>
      <c r="B616">
        <v>3.5987911425863429E-6</v>
      </c>
      <c r="C616">
        <v>3.8473331957434745E-6</v>
      </c>
      <c r="D616">
        <v>3.4555832301504614E-6</v>
      </c>
      <c r="E616">
        <v>4.2204182912674598E-6</v>
      </c>
      <c r="F616">
        <v>1.3459197294948329E-5</v>
      </c>
      <c r="G616">
        <v>4.7937627378389264E-6</v>
      </c>
      <c r="H616">
        <v>4.5811324233984253E-6</v>
      </c>
      <c r="I616">
        <v>3.1444161902703322E-6</v>
      </c>
      <c r="J616">
        <v>5.9210801194391158E-6</v>
      </c>
      <c r="K616">
        <v>1.5434167683943158E-6</v>
      </c>
      <c r="L616" s="9">
        <v>1</v>
      </c>
      <c r="M616">
        <v>5.7162646309392135E-6</v>
      </c>
      <c r="N616">
        <v>3.9967616478682239E-6</v>
      </c>
      <c r="O616">
        <v>3.8473331957434745E-6</v>
      </c>
      <c r="P616">
        <v>4.5811324233984253E-6</v>
      </c>
      <c r="Q616">
        <v>75.891171602501345</v>
      </c>
      <c r="R616">
        <v>42.285519699243409</v>
      </c>
      <c r="S616" s="10">
        <v>1.0001</v>
      </c>
      <c r="U616">
        <f t="shared" si="9"/>
        <v>1.1907293156898382</v>
      </c>
    </row>
    <row r="617" spans="1:21" ht="21" customHeight="1">
      <c r="A617" t="s">
        <v>638</v>
      </c>
      <c r="B617">
        <v>9.1860792354142169E-5</v>
      </c>
      <c r="C617">
        <v>2.0992153476111023E-5</v>
      </c>
      <c r="D617">
        <v>1.1305960584254051E-5</v>
      </c>
      <c r="E617">
        <v>9.5360628512232136E-5</v>
      </c>
      <c r="F617">
        <v>4.939070672867037E-5</v>
      </c>
      <c r="G617">
        <v>2.300817669477893E-5</v>
      </c>
      <c r="H617">
        <v>2.0332678640843352E-5</v>
      </c>
      <c r="I617">
        <v>7.4806419873321239E-5</v>
      </c>
      <c r="J617">
        <v>1.3759958831685971E-4</v>
      </c>
      <c r="K617">
        <v>2.7585698286282985E-6</v>
      </c>
      <c r="L617" s="9">
        <v>1</v>
      </c>
      <c r="M617">
        <v>5.3782048331081949E-5</v>
      </c>
      <c r="N617">
        <v>5.17010866708863E-5</v>
      </c>
      <c r="O617">
        <v>4.939070672867037E-5</v>
      </c>
      <c r="P617">
        <v>2.300817669477893E-5</v>
      </c>
      <c r="Q617">
        <v>72.475846809531546</v>
      </c>
      <c r="R617">
        <v>106.44683241445378</v>
      </c>
      <c r="S617" s="10">
        <v>0.84109999999999996</v>
      </c>
      <c r="U617">
        <f t="shared" si="9"/>
        <v>0.46584019988163317</v>
      </c>
    </row>
    <row r="618" spans="1:21" ht="21" customHeight="1">
      <c r="A618" t="s">
        <v>639</v>
      </c>
      <c r="B618">
        <v>3.4247463190201119E-6</v>
      </c>
      <c r="C618">
        <v>7.4536379675883898E-7</v>
      </c>
      <c r="D618">
        <v>2.3054563573463676E-6</v>
      </c>
      <c r="E618">
        <v>2.4022211234097837E-6</v>
      </c>
      <c r="F618">
        <v>1.4908343377401312E-6</v>
      </c>
      <c r="G618">
        <v>9.3107529507755227E-6</v>
      </c>
      <c r="H618">
        <v>1.0383508951646087E-6</v>
      </c>
      <c r="I618">
        <v>1.1336414163483863E-6</v>
      </c>
      <c r="J618">
        <v>8.5018570808875195E-6</v>
      </c>
      <c r="K618">
        <v>1.2679382443680259E-5</v>
      </c>
      <c r="L618" s="9">
        <v>1</v>
      </c>
      <c r="M618">
        <v>2.0737243868550466E-6</v>
      </c>
      <c r="N618">
        <v>6.5327969573712582E-6</v>
      </c>
      <c r="O618">
        <v>2.3054563573463676E-6</v>
      </c>
      <c r="P618">
        <v>8.5018570808875195E-6</v>
      </c>
      <c r="Q618">
        <v>48.768890768385397</v>
      </c>
      <c r="R618">
        <v>79.802172993290398</v>
      </c>
      <c r="S618" s="10">
        <v>0.42109999999999997</v>
      </c>
      <c r="U618">
        <f t="shared" si="9"/>
        <v>3.6877111352796761</v>
      </c>
    </row>
    <row r="619" spans="1:21" ht="21" customHeight="1">
      <c r="A619" t="s">
        <v>640</v>
      </c>
      <c r="B619">
        <v>1.2954280918370935E-5</v>
      </c>
      <c r="C619">
        <v>3.2355067916143837E-5</v>
      </c>
      <c r="D619">
        <v>8.6110658185494307E-5</v>
      </c>
      <c r="E619">
        <v>9.2509240457644198E-5</v>
      </c>
      <c r="F619">
        <v>2.0766779399459469E-5</v>
      </c>
      <c r="G619">
        <v>1.4518137042851356E-5</v>
      </c>
      <c r="H619">
        <v>4.1081587790761893E-6</v>
      </c>
      <c r="I619">
        <v>7.4493607864133267E-6</v>
      </c>
      <c r="J619">
        <v>1.9972960516905136E-5</v>
      </c>
      <c r="K619">
        <v>2.0239974136360959E-5</v>
      </c>
      <c r="L619" s="9">
        <v>1</v>
      </c>
      <c r="M619">
        <v>4.8939205375422554E-5</v>
      </c>
      <c r="N619">
        <v>1.3257718252321392E-5</v>
      </c>
      <c r="O619">
        <v>3.2355067916143837E-5</v>
      </c>
      <c r="P619">
        <v>1.4518137042851356E-5</v>
      </c>
      <c r="Q619">
        <v>76.752937645538125</v>
      </c>
      <c r="R619">
        <v>55.026927759169133</v>
      </c>
      <c r="S619" s="10">
        <v>5.6099999999999997E-2</v>
      </c>
      <c r="U619">
        <f t="shared" si="9"/>
        <v>0.44871292127955659</v>
      </c>
    </row>
    <row r="620" spans="1:21" ht="21" customHeight="1">
      <c r="A620" t="s">
        <v>641</v>
      </c>
      <c r="B620">
        <v>3.4977939524309177E-6</v>
      </c>
      <c r="C620">
        <v>5.5152258359268835E-6</v>
      </c>
      <c r="D620">
        <v>3.125196359770019E-5</v>
      </c>
      <c r="E620">
        <v>1.3210246924664987E-5</v>
      </c>
      <c r="F620">
        <v>1.6358941876725625E-5</v>
      </c>
      <c r="G620">
        <v>8.4886836425553202E-6</v>
      </c>
      <c r="H620">
        <v>2.624399666397464E-5</v>
      </c>
      <c r="I620">
        <v>7.0405665288185113E-7</v>
      </c>
      <c r="J620">
        <v>7.0437954182181757E-6</v>
      </c>
      <c r="K620">
        <v>1.1201170241052383E-5</v>
      </c>
      <c r="L620" s="9">
        <v>1</v>
      </c>
      <c r="M620">
        <v>1.3966834437489722E-5</v>
      </c>
      <c r="N620">
        <v>1.0736340523736475E-5</v>
      </c>
      <c r="O620">
        <v>1.3210246924664987E-5</v>
      </c>
      <c r="P620">
        <v>8.4886836425553202E-6</v>
      </c>
      <c r="Q620">
        <v>78.928742281702711</v>
      </c>
      <c r="R620">
        <v>88.366431192636057</v>
      </c>
      <c r="S620" s="10">
        <v>0.69010000000000005</v>
      </c>
      <c r="U620">
        <f t="shared" si="9"/>
        <v>0.64258326819811462</v>
      </c>
    </row>
    <row r="621" spans="1:21" ht="21" customHeight="1">
      <c r="A621" t="s">
        <v>642</v>
      </c>
      <c r="B621">
        <v>3.6514005562851348E-6</v>
      </c>
      <c r="C621">
        <v>6.2956488017256682E-6</v>
      </c>
      <c r="D621">
        <v>5.1977661865808505E-5</v>
      </c>
      <c r="E621">
        <v>9.6201713746402743E-6</v>
      </c>
      <c r="F621">
        <v>9.0774014881347655E-5</v>
      </c>
      <c r="G621">
        <v>5.8966342787410901E-5</v>
      </c>
      <c r="H621">
        <v>7.2715531097382282E-6</v>
      </c>
      <c r="I621">
        <v>6.779302242883107E-5</v>
      </c>
      <c r="J621">
        <v>6.6291094651568653E-5</v>
      </c>
      <c r="K621">
        <v>1.3314269994563526E-5</v>
      </c>
      <c r="L621" s="9">
        <v>1</v>
      </c>
      <c r="M621">
        <v>3.2463779495961448E-5</v>
      </c>
      <c r="N621">
        <v>4.2727256594422474E-5</v>
      </c>
      <c r="O621">
        <v>9.6201713746402743E-6</v>
      </c>
      <c r="P621">
        <v>5.8966342787410901E-5</v>
      </c>
      <c r="Q621">
        <v>117.47459774918403</v>
      </c>
      <c r="R621">
        <v>69.914590495681907</v>
      </c>
      <c r="S621" s="10">
        <v>0.42109999999999997</v>
      </c>
      <c r="U621">
        <f t="shared" si="9"/>
        <v>6.1294482697940316</v>
      </c>
    </row>
    <row r="622" spans="1:21" ht="21" customHeight="1">
      <c r="A622" t="s">
        <v>643</v>
      </c>
      <c r="B622">
        <v>4.5269458739332934E-5</v>
      </c>
      <c r="C622">
        <v>3.1849630575489549E-5</v>
      </c>
      <c r="D622">
        <v>4.977934349899246E-5</v>
      </c>
      <c r="E622">
        <v>4.3250698968822045E-5</v>
      </c>
      <c r="F622">
        <v>2.8964354200958015E-5</v>
      </c>
      <c r="G622">
        <v>2.7714791178281373E-5</v>
      </c>
      <c r="H622">
        <v>3.4648860705370702E-5</v>
      </c>
      <c r="I622">
        <v>1.0858977629461304E-5</v>
      </c>
      <c r="J622">
        <v>4.487708619595891E-5</v>
      </c>
      <c r="K622">
        <v>7.3286707225202462E-5</v>
      </c>
      <c r="L622" s="9">
        <v>1</v>
      </c>
      <c r="M622">
        <v>3.9822697196719003E-5</v>
      </c>
      <c r="N622">
        <v>3.8277284586854956E-5</v>
      </c>
      <c r="O622">
        <v>4.3250698968822045E-5</v>
      </c>
      <c r="P622">
        <v>3.4648860705370702E-5</v>
      </c>
      <c r="Q622">
        <v>22.531246432999609</v>
      </c>
      <c r="R622">
        <v>60.508255555696188</v>
      </c>
      <c r="S622" s="10">
        <v>0.69010000000000005</v>
      </c>
      <c r="U622">
        <f t="shared" si="9"/>
        <v>0.80111678034031042</v>
      </c>
    </row>
    <row r="623" spans="1:21" ht="21" customHeight="1">
      <c r="A623" t="s">
        <v>644</v>
      </c>
      <c r="B623">
        <v>7.6471041786652331E-6</v>
      </c>
      <c r="C623">
        <v>9.3412188144553034E-6</v>
      </c>
      <c r="D623">
        <v>1.5354580975587384E-6</v>
      </c>
      <c r="E623">
        <v>1.1103216046181372E-5</v>
      </c>
      <c r="F623">
        <v>8.7007012239190624E-6</v>
      </c>
      <c r="G623">
        <v>2.2647891442040366E-6</v>
      </c>
      <c r="H623">
        <v>1.4633048735704547E-5</v>
      </c>
      <c r="I623">
        <v>2.2936947704591309E-5</v>
      </c>
      <c r="J623">
        <v>6.479369878727373E-6</v>
      </c>
      <c r="K623">
        <v>4.2737478496892256E-5</v>
      </c>
      <c r="L623" s="9">
        <v>1</v>
      </c>
      <c r="M623">
        <v>7.6655396721559409E-6</v>
      </c>
      <c r="N623">
        <v>1.7810326792023903E-5</v>
      </c>
      <c r="O623">
        <v>8.7007012239190624E-6</v>
      </c>
      <c r="P623">
        <v>1.4633048735704547E-5</v>
      </c>
      <c r="Q623">
        <v>47.609135724201302</v>
      </c>
      <c r="R623">
        <v>90.001816012713661</v>
      </c>
      <c r="S623" s="10">
        <v>0.42109999999999997</v>
      </c>
      <c r="U623">
        <f t="shared" si="9"/>
        <v>1.6818240690160573</v>
      </c>
    </row>
    <row r="624" spans="1:21" ht="21" customHeight="1">
      <c r="A624" t="s">
        <v>645</v>
      </c>
      <c r="B624">
        <v>1.2624605547170631E-5</v>
      </c>
      <c r="C624">
        <v>2.1914732541650861E-5</v>
      </c>
      <c r="D624">
        <v>1.4298029605148121E-5</v>
      </c>
      <c r="E624">
        <v>2.5204450094712011E-5</v>
      </c>
      <c r="F624">
        <v>4.0679954510979501E-5</v>
      </c>
      <c r="G624">
        <v>2.8677663096233907E-5</v>
      </c>
      <c r="H624">
        <v>8.5404155252022993E-6</v>
      </c>
      <c r="I624">
        <v>1.427707860938995E-5</v>
      </c>
      <c r="J624">
        <v>5.9173082073617778E-6</v>
      </c>
      <c r="K624">
        <v>3.0806982958598399E-6</v>
      </c>
      <c r="L624" s="9">
        <v>1</v>
      </c>
      <c r="M624">
        <v>2.2944354459932227E-5</v>
      </c>
      <c r="N624">
        <v>1.2098632746809555E-5</v>
      </c>
      <c r="O624">
        <v>2.1914732541650861E-5</v>
      </c>
      <c r="P624">
        <v>8.5404155252022993E-6</v>
      </c>
      <c r="Q624">
        <v>48.82424736532991</v>
      </c>
      <c r="R624">
        <v>83.864527483711115</v>
      </c>
      <c r="S624" s="10">
        <v>0.15110000000000001</v>
      </c>
      <c r="U624">
        <f t="shared" si="9"/>
        <v>0.38971114564006176</v>
      </c>
    </row>
    <row r="625" spans="1:19" ht="21" customHeight="1">
      <c r="S625" s="11"/>
    </row>
    <row r="626" spans="1:19" ht="21" customHeight="1">
      <c r="S626" s="12"/>
    </row>
    <row r="629" spans="1:19" ht="21" customHeight="1">
      <c r="A629" t="s">
        <v>646</v>
      </c>
      <c r="B629">
        <v>121944730.59202534</v>
      </c>
      <c r="C629">
        <v>109604142.2967097</v>
      </c>
      <c r="D629">
        <v>123979360.98603357</v>
      </c>
      <c r="E629">
        <v>171296515.47089681</v>
      </c>
      <c r="F629">
        <v>170953220.48820788</v>
      </c>
      <c r="G629">
        <v>174884518.40161023</v>
      </c>
      <c r="H629">
        <v>131776944.73134314</v>
      </c>
      <c r="I629">
        <v>220277895.79788381</v>
      </c>
      <c r="J629">
        <v>160531225.22119382</v>
      </c>
      <c r="K629">
        <v>184729567.98239881</v>
      </c>
    </row>
    <row r="630" spans="1:19" ht="21" customHeight="1">
      <c r="A630" t="s">
        <v>647</v>
      </c>
      <c r="B630">
        <v>532755693.89487129</v>
      </c>
      <c r="C630">
        <v>641900666.95627213</v>
      </c>
      <c r="D630">
        <v>1030442345.4336295</v>
      </c>
      <c r="E630">
        <v>1440448872.3855803</v>
      </c>
      <c r="F630">
        <v>1711782629.7186604</v>
      </c>
      <c r="G630">
        <v>827691890.31364012</v>
      </c>
      <c r="H630">
        <v>636196234.47539437</v>
      </c>
      <c r="I630">
        <v>1090429051.9639463</v>
      </c>
      <c r="J630">
        <v>1186449603.7776136</v>
      </c>
      <c r="K630">
        <v>1019397558.4083433</v>
      </c>
    </row>
  </sheetData>
  <autoFilter ref="A2:U624" xr:uid="{693E006B-8B32-4723-AE38-B0F0775D03CD}"/>
  <mergeCells count="2">
    <mergeCell ref="B1:F1"/>
    <mergeCell ref="G1:K1"/>
  </mergeCells>
  <conditionalFormatting sqref="N2944:N1048576 N629 N2 P2">
    <cfRule type="containsText" dxfId="2" priority="3" operator="containsText" text="No">
      <formula>NOT(ISERROR(SEARCH("No",N2)))</formula>
    </cfRule>
  </conditionalFormatting>
  <conditionalFormatting sqref="R2">
    <cfRule type="containsText" dxfId="1" priority="2" operator="containsText" text="No">
      <formula>NOT(ISERROR(SEARCH("No",R2)))</formula>
    </cfRule>
  </conditionalFormatting>
  <conditionalFormatting sqref="S3:S624">
    <cfRule type="cellIs" dxfId="0" priority="1" operator="lessThan">
      <formula>0.05</formula>
    </cfRule>
  </conditionalFormatting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9AF40360FAF345A805112B8096DC33" ma:contentTypeVersion="16" ma:contentTypeDescription="Create a new document." ma:contentTypeScope="" ma:versionID="be126f3848fa2922ea72f9fc293ba2dd">
  <xsd:schema xmlns:xsd="http://www.w3.org/2001/XMLSchema" xmlns:xs="http://www.w3.org/2001/XMLSchema" xmlns:p="http://schemas.microsoft.com/office/2006/metadata/properties" xmlns:ns2="bcdb236b-5725-4caa-bab5-d677875c10d2" xmlns:ns3="5f413f7f-0878-44b4-be95-3ebddad883bf" targetNamespace="http://schemas.microsoft.com/office/2006/metadata/properties" ma:root="true" ma:fieldsID="18e94bbf878785a75aefb9006d6ceaed" ns2:_="" ns3:_="">
    <xsd:import namespace="bcdb236b-5725-4caa-bab5-d677875c10d2"/>
    <xsd:import namespace="5f413f7f-0878-44b4-be95-3ebddad883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db236b-5725-4caa-bab5-d677875c10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aa0c573a-9a78-4bb2-a64f-f37e23b71d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413f7f-0878-44b4-be95-3ebddad883b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d5116029-1a0b-4827-990d-1e671de33e87}" ma:internalName="TaxCatchAll" ma:showField="CatchAllData" ma:web="5f413f7f-0878-44b4-be95-3ebddad883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f413f7f-0878-44b4-be95-3ebddad883bf" xsi:nil="true"/>
    <lcf76f155ced4ddcb4097134ff3c332f xmlns="bcdb236b-5725-4caa-bab5-d677875c10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AEE931-2305-4CB3-8FB2-2E8A3610E258}"/>
</file>

<file path=customXml/itemProps2.xml><?xml version="1.0" encoding="utf-8"?>
<ds:datastoreItem xmlns:ds="http://schemas.openxmlformats.org/officeDocument/2006/customXml" ds:itemID="{F58DE865-8AF2-4D64-AE5A-9B5539655C21}"/>
</file>

<file path=customXml/itemProps3.xml><?xml version="1.0" encoding="utf-8"?>
<ds:datastoreItem xmlns:ds="http://schemas.openxmlformats.org/officeDocument/2006/customXml" ds:itemID="{04D1EE98-AF09-4DCA-8CE1-CAE04FBF05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Esteves</dc:creator>
  <cp:keywords/>
  <dc:description/>
  <cp:lastModifiedBy>Eduardo Esteves</cp:lastModifiedBy>
  <cp:revision/>
  <dcterms:created xsi:type="dcterms:W3CDTF">2023-03-14T07:54:55Z</dcterms:created>
  <dcterms:modified xsi:type="dcterms:W3CDTF">2023-06-20T07:09:43Z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0x0101009A9AF40360FAF345A805112B8096DC33</vt:lpwstr>
  </property>
  <property fmtid="{D5CDD505-2E9C-101B-9397-08002B2CF9AE}" pid="3" name="MediaServiceImageTags">
    <vt:lpwstr/>
  </property>
</Properties>
</file>